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lkom Schools of Applied Science\Kuliah-2015\3.PPAM-2015\recalonjudulpa\"/>
    </mc:Choice>
  </mc:AlternateContent>
  <bookViews>
    <workbookView xWindow="0" yWindow="450" windowWidth="20490" windowHeight="775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C3" i="2"/>
  <c r="B3" i="2"/>
  <c r="D11" i="2" l="1"/>
  <c r="D7" i="2"/>
  <c r="D27" i="2"/>
  <c r="D16" i="2"/>
  <c r="D12" i="2"/>
  <c r="D26" i="2"/>
  <c r="D22" i="2"/>
  <c r="D28" i="2"/>
  <c r="D25" i="2"/>
  <c r="D20" i="2"/>
  <c r="D18" i="2"/>
  <c r="D5" i="2"/>
  <c r="D21" i="2"/>
  <c r="D19" i="2"/>
  <c r="D13" i="2"/>
  <c r="D10" i="2"/>
  <c r="D4" i="2"/>
  <c r="D30" i="2"/>
  <c r="D23" i="2"/>
  <c r="D15" i="2"/>
  <c r="D8" i="2"/>
  <c r="D29" i="2"/>
  <c r="D24" i="2"/>
  <c r="D17" i="2"/>
  <c r="D14" i="2"/>
  <c r="D9" i="2"/>
  <c r="D6" i="2"/>
  <c r="D3" i="2" l="1"/>
</calcChain>
</file>

<file path=xl/sharedStrings.xml><?xml version="1.0" encoding="utf-8"?>
<sst xmlns="http://schemas.openxmlformats.org/spreadsheetml/2006/main" count="1155" uniqueCount="457">
  <si>
    <t>NIM</t>
  </si>
  <si>
    <t>NAMA</t>
  </si>
  <si>
    <t>KELAS</t>
  </si>
  <si>
    <t>KELAS PEMINATAN</t>
  </si>
  <si>
    <t>JUDUL PA</t>
  </si>
  <si>
    <t>PBB 1</t>
  </si>
  <si>
    <t>PBB 2</t>
  </si>
  <si>
    <t>TOTAL</t>
  </si>
  <si>
    <t>CYNTIA DEWI YANTI</t>
  </si>
  <si>
    <t>PIS-13-04</t>
  </si>
  <si>
    <t>DBD-13-01</t>
  </si>
  <si>
    <t>Uji Kompetensi SKU Keagamaan Ar-Rafi</t>
  </si>
  <si>
    <t>HNP</t>
  </si>
  <si>
    <t>WDM</t>
  </si>
  <si>
    <t>FAZA BACHTIAR ZAKKAWALI</t>
  </si>
  <si>
    <t>PIS-13-03</t>
  </si>
  <si>
    <t>SI HEMAT - Sistem Informasi Pengolah Data Listrik dan Logistik pada Bagian Logistik Universitas Telkom Modul B</t>
  </si>
  <si>
    <t>WIU</t>
  </si>
  <si>
    <t>R.M RACHMAN FAUZAN</t>
  </si>
  <si>
    <t>PIS-13-07</t>
  </si>
  <si>
    <t>Aplikasi Buku Penghubung SMPN 34 Bandung</t>
  </si>
  <si>
    <t>BYU</t>
  </si>
  <si>
    <t>SYN</t>
  </si>
  <si>
    <t>NIA CLODIA BR. SITEPU</t>
  </si>
  <si>
    <t>PIS-13-05</t>
  </si>
  <si>
    <t>Aplikasi Pendukung Penyusunan Rencana Kerja Tahunan Ar-Rafi</t>
  </si>
  <si>
    <t>MIMIN</t>
  </si>
  <si>
    <t>PIS-13-06</t>
  </si>
  <si>
    <t>Sistem Akademik Ar-Rafi - Modul C</t>
  </si>
  <si>
    <t>BBY</t>
  </si>
  <si>
    <t>HRO</t>
  </si>
  <si>
    <t>JULIANA EIREN BORU HASIBUAN</t>
  </si>
  <si>
    <t>Aplikasi Monitoring Jabatan Fungsional Dosen dan Penetapan Kontrak Beban Kinerja Dosen - Modul A</t>
  </si>
  <si>
    <t>PRM</t>
  </si>
  <si>
    <t>VILLY SATRIA PRADITHA</t>
  </si>
  <si>
    <t>Sistem Akademik Ar-Rafi - Modul A</t>
  </si>
  <si>
    <t>WHY</t>
  </si>
  <si>
    <t>MUCHAMAD IQBAL ADRIANSYAH</t>
  </si>
  <si>
    <t>PIS-13-01</t>
  </si>
  <si>
    <t>Aplikasi Dokumen Manajemen Sistem Berbasis Web di SMP N 34 Bandung - Modul A</t>
  </si>
  <si>
    <t>GTR</t>
  </si>
  <si>
    <t>ASTRID VANESSA PATRICIA</t>
  </si>
  <si>
    <t>Aplikasi Monitoring Jabatan Fungsional Dosen dan Penetapan Kontrak Beban Kinerja Dosen - Modul B</t>
  </si>
  <si>
    <t>EWD</t>
  </si>
  <si>
    <t>HAJI DITO MURYA ALFAROHMI</t>
  </si>
  <si>
    <t>Sistem Akademik Ar-Rafi - Modul B</t>
  </si>
  <si>
    <t>SDW</t>
  </si>
  <si>
    <t>SITA HERMALA</t>
  </si>
  <si>
    <t>PIS-13-02</t>
  </si>
  <si>
    <t>DBD-13-04</t>
  </si>
  <si>
    <t>Aplikasi Kepanitiaan Kegiatan SMP Negeri 34 Bandung</t>
  </si>
  <si>
    <t>HERLINA YOHALITA</t>
  </si>
  <si>
    <t>Aplikasi Pengelolaan Laboratorium di SMP Negeri 34 Bandung</t>
  </si>
  <si>
    <t>DESY TANIYA MAWAR SARI</t>
  </si>
  <si>
    <t>Aplikasi Green School - Modul B</t>
  </si>
  <si>
    <t>FRA</t>
  </si>
  <si>
    <t>JIHAD ULINUHA</t>
  </si>
  <si>
    <t>Aplikasi Green School - Modul A</t>
  </si>
  <si>
    <t>ELR</t>
  </si>
  <si>
    <t>LINMAS DITASARI</t>
  </si>
  <si>
    <t>Aplikasi Berbasis Web Keamanan dan Kebersihan Sekolah Ar-Rafi</t>
  </si>
  <si>
    <t>SKS</t>
  </si>
  <si>
    <t>SYAFRIAL AZIS</t>
  </si>
  <si>
    <t>Aplikasi Pengukuran Kesiapan Implementasi TI (e-readiness) di Perguruan Tinggi Menggunakan Framework XYZ</t>
  </si>
  <si>
    <t>ELT</t>
  </si>
  <si>
    <t>ULFAH RAHMAWATI</t>
  </si>
  <si>
    <t>Aplikasi Dokumen Manajemen Sistem Berbasis Web di SMP N 34 Bandung - Modul B</t>
  </si>
  <si>
    <t>IDL</t>
  </si>
  <si>
    <t>MUHAMMAD IRHAS</t>
  </si>
  <si>
    <t>SI HEMAT - Sistem Informasi Pengolah Data Listrik dan Logistik pada Bagian Logistik Universitas Telkom Modul A</t>
  </si>
  <si>
    <t>RBD</t>
  </si>
  <si>
    <t>TEGUH ROY HARTONO</t>
  </si>
  <si>
    <t>Aplikasi Penilaian Kerja Praktik Siswa SMK Cengkareng 1 Jakarta Berbasis Web</t>
  </si>
  <si>
    <t>SANZA VITTRIA WULANDA</t>
  </si>
  <si>
    <t>DBD-13-02</t>
  </si>
  <si>
    <t>Aplikasi Penilaian Resiko TI di Perguruan Tinggi berdasarkan Software Engineering Risk Model (SERIM) - Modul B</t>
  </si>
  <si>
    <t>AHMAD MIFTAH TAUFIK</t>
  </si>
  <si>
    <t>Aplikasi Penilaian Budaya Organisasi di Perguruan Tinggi Berdasarkan OCAI</t>
  </si>
  <si>
    <t>RACHMA MUSLIMATUNNISA</t>
  </si>
  <si>
    <t>Aplikasi Penilaian Resiko TI di Perguruan Tinggi berdasarkan Software Engineering Risk Model (SERIM) - Modul A</t>
  </si>
  <si>
    <t>MUTIARA SHANY SINAMBELA</t>
  </si>
  <si>
    <t>Aplikasi Pendukung Keputusan Peminatan Jurusan siswa di SMA Menggunakan Algoritma Klasifikasi Data Mining C4.5</t>
  </si>
  <si>
    <t>IKA WIDIA ASTUTI</t>
  </si>
  <si>
    <t>Aplikasi Dokumen Manajemen Sistem Ar-Rafi Modul A</t>
  </si>
  <si>
    <t>LAURA NOPIANTI SIREGAR</t>
  </si>
  <si>
    <t>Aplikasi Penilaian Budaya Organisasi di Perguruan Tinggi berdasarkan Values Survey Module ( HOFSTEDE)</t>
  </si>
  <si>
    <t>LIVIA LISTYARINI LATIFAH</t>
  </si>
  <si>
    <t>PIS-13-08</t>
  </si>
  <si>
    <t>Aplikasi Dokumen Manajemen Sistem Ar-Rafi Modul B</t>
  </si>
  <si>
    <t>NUR FITRIYAH</t>
  </si>
  <si>
    <t>Aplikasi Pengukuran Kesiapan Implementasi E-Learning di Sekolah Ar-Rafii Berdasarkan Model er-Ri</t>
  </si>
  <si>
    <t>APRILIA NURUL UTAMI</t>
  </si>
  <si>
    <t>Aplikasi Manajemen Praktek Kerja Lapangan di SMK Shandy Putra</t>
  </si>
  <si>
    <t>SHINTA DEWI APRILLIA WIJAYANTI</t>
  </si>
  <si>
    <t>Aplikasi Ekstrakulikuler SMPN 34 Bandung</t>
  </si>
  <si>
    <t>DYAH WAHYU PUTRI SISWANDARI</t>
  </si>
  <si>
    <t>Aplikasi Kepanitiaan Kegiatan Ar-Rafi</t>
  </si>
  <si>
    <t>FENDI NUR FAUZI</t>
  </si>
  <si>
    <t>Sistem Informasi Pelayanan Permohonan Lowongan Kerja pada BKK SMK Telkom Bandung</t>
  </si>
  <si>
    <t>IRYASA YOLANA PUTRI</t>
  </si>
  <si>
    <t>Aplikasi Prediksi Nilai Akreditas Bidang Penelitian dan Pengabdian Kepada Masyarakat Modul A</t>
  </si>
  <si>
    <t>DIRA NANDA ULVI</t>
  </si>
  <si>
    <t>DBD-13-03</t>
  </si>
  <si>
    <t>ENY KUSMIATI</t>
  </si>
  <si>
    <t>Aplikasi untuk memprediksi mahasiswa dengan Ipk Cumlaude dengan menggunakan klasifikasi Nearest Neighbor</t>
  </si>
  <si>
    <t>ARI JAYANTO</t>
  </si>
  <si>
    <t>Absensi dan Pencarian Via CCTV</t>
  </si>
  <si>
    <t>AMALIA SEPTARI</t>
  </si>
  <si>
    <t>Aplikasi Prediksi Penjurusan Siswa SMAN 8 Bandung dengan Menggunakan Algoritma Klasifikasi Data Mining  Naïve Bayes</t>
  </si>
  <si>
    <t>DINNIA FAJAR TP</t>
  </si>
  <si>
    <t>Aplikasi untuk membantu  Siswa Diskalkulia (Kesulitan Belajar Matematika) Berbasis Web</t>
  </si>
  <si>
    <t>FAIQUL KURNIA MUSLIM</t>
  </si>
  <si>
    <t>Aplikasi Pengukuran Tata Kelola Data di Perguruan Tinggi dengan Menggunakan IBM &amp; CMMI</t>
  </si>
  <si>
    <t>NIKEN DWI PUTRI</t>
  </si>
  <si>
    <t>Implementasi Metode Promethee Dalam Penilaian Kinerja Guru Untuk Pemilihan Guru Teladan pada SD Ar Rafi Berbasis Web</t>
  </si>
  <si>
    <t>DESSY HANDAYANI SILABAN</t>
  </si>
  <si>
    <t>Aplikasi penjadwalan mata pelajaran dengan menggunakan Algoritma Pewarnaan Graph</t>
  </si>
  <si>
    <t>FITRIA RACHMARANI</t>
  </si>
  <si>
    <t>NINA NOVRIDA SARI</t>
  </si>
  <si>
    <t>AZHARUDDIN ARROSIS</t>
  </si>
  <si>
    <t>ANSHAR RAFIIUD DARAJAT</t>
  </si>
  <si>
    <t xml:space="preserve">Aplikasi Kegiatan Belajar Mengajar Berbasis Web dan SMS Gateway pada SMK  Bhakti Nusantara </t>
  </si>
  <si>
    <t>MEGAWATI KADIR EKAPUTRI</t>
  </si>
  <si>
    <t>Aplikasi Learning Manajemen Sistem dan Ujian Online Berbasis Web di SMA……</t>
  </si>
  <si>
    <t>RIFKA PURNAMA</t>
  </si>
  <si>
    <t>DIAN MARDHIANA</t>
  </si>
  <si>
    <t>REZA PRISMA NURANI</t>
  </si>
  <si>
    <t xml:space="preserve">Aplikasi Monitoring Petugas Layanan Khusus dan Manajemen Barang Habis Pakai di SMAN 8 Bandung </t>
  </si>
  <si>
    <t>FATIMAH ZAHRAENI TALIB</t>
  </si>
  <si>
    <t>Aplikasi Prediksi Penjurusan Siswa SMAN 8 Bandung dengan Menggunakan Algoritma Klasifikasi Data Mining  ID3</t>
  </si>
  <si>
    <t>ANDRIANSYAH MAULANA</t>
  </si>
  <si>
    <t>Aplikasi Pendukung Keputusan Penerimaan Beasiswa Berbasis Web dan SMS Gateway Menggunakan  Metode Simple Additive Weighting Studi Kasus di Universitas Garut</t>
  </si>
  <si>
    <t>MUHAMMAD RIZQI</t>
  </si>
  <si>
    <t>Aplikasi Pengelolaan Pengaduan dan Permohonan Orang Tua Siswa Berbasis Web</t>
  </si>
  <si>
    <t>YUDHIT WIDY WICAKSONO</t>
  </si>
  <si>
    <t>Aplikasi Pelanggaran dan Sanksi Menggunakan Metode Apex</t>
  </si>
  <si>
    <t>TRI FADHILATUL MUFIDAH</t>
  </si>
  <si>
    <t>Aplikasi Sistem Pendukung Keputusan dalam Penentuan Perguruan Tinggi Negeri berserta Program Studi terhadap SNMPTN melalui jalur undangan dengan menggunakan metode AHP berbasis web (Studi kasus SMAN 8 Bandung)</t>
  </si>
  <si>
    <t>HERI DARMAWAN</t>
  </si>
  <si>
    <t>RARASLIA MEGAHSASI</t>
  </si>
  <si>
    <t>Aplikasi Ektrakurikuler Ar Rafi</t>
  </si>
  <si>
    <t>SHAFA ZAHRAH MAYLINDIA</t>
  </si>
  <si>
    <t>SI Pelaporan Kurikulum Taman Kanan-kanak berbasis Web di TK Pembina Tasikmalaya</t>
  </si>
  <si>
    <t>DEVINA ISMIRA</t>
  </si>
  <si>
    <t>Aplikasi Penanganan Siswa Kesulitan Belajar berbasis Web (Studi Kasus Sekolah Ar-Rafi)</t>
  </si>
  <si>
    <t>BRIAN MARSHALL WUNGKANA</t>
  </si>
  <si>
    <t>Penilaian Kinerja Guru Ar-Rafi</t>
  </si>
  <si>
    <t>HELMY FIRMANSYAH</t>
  </si>
  <si>
    <t>Aplikasi Buku Penghubung Ar-Rafi</t>
  </si>
  <si>
    <t>HANI FILDZAH GHASSANI</t>
  </si>
  <si>
    <t>Registrasi dan Kelulusan Siswa Ar-Rafi</t>
  </si>
  <si>
    <t>ALDORA GITANSA</t>
  </si>
  <si>
    <t>Aplikasi Prediksi Nilai Akreditasi Bidang Penelitian dan Pengabdian kepada Masyarakat Modul B</t>
  </si>
  <si>
    <t>AULIA RAHMAN PUTRA</t>
  </si>
  <si>
    <t>Aplikasi Pengajuan Acara dan Kalender Kegiatan Ormawa di Universitas Telkom</t>
  </si>
  <si>
    <t>JAN RIKKI SINAGA</t>
  </si>
  <si>
    <t>GIBSON TRIFAI TAMBUNAN</t>
  </si>
  <si>
    <t>Sistem Informasi Penjadwalan Belajar berbasis Web</t>
  </si>
  <si>
    <t>YUDA PRAMUDHYA YUSUF</t>
  </si>
  <si>
    <t>Implementasi SI Sekolah berbasis Web untuk Komunikasi Guru dan Orangtua Murid di SDN Kamasan 4 Banjaran</t>
  </si>
  <si>
    <t>CANTIKA MEGA GEOVANA</t>
  </si>
  <si>
    <t>Aplikasi Penilaian Tatakelola Enterprise di Perguruan Tinggi Vokasi berdasarkan kerangka kerja COBIT 5</t>
  </si>
  <si>
    <t>MADINATI ISNA</t>
  </si>
  <si>
    <t>Aplikasi Pengelolaan Laboratorium Ar-Rafi</t>
  </si>
  <si>
    <t>OTTO PRAYONO SANTOSO SIAHAAN</t>
  </si>
  <si>
    <t>Aplikasi Raport Online SMP Telkom Shandy Putra berbasis Web</t>
  </si>
  <si>
    <t>RYAN ADISAPUTRA</t>
  </si>
  <si>
    <t>Registrasi dan Kelulusan Siswa Al-Kautsar</t>
  </si>
  <si>
    <t>BRAM SYAHPUTRA PURBA</t>
  </si>
  <si>
    <t>Registrasi Calon Siswa Baru Berbasis Web di Sekolah Dasar Lengkong Bandung</t>
  </si>
  <si>
    <t>PUTRI AGUSTIN</t>
  </si>
  <si>
    <t>Aplikasi Pembayaran Sumbangan Pembinaan Pendidikan (SPP) Secara Tunai pada Sekolah XYZ</t>
  </si>
  <si>
    <t>ANDI RIFAATUL MUSLIMA</t>
  </si>
  <si>
    <t>Aplikasi Monitoring dan Evaluasi Pembelajaran Sekolah Menengah Pertama Berbasis Web di SMP …</t>
  </si>
  <si>
    <t>MUHAMMAD MUHAJIR</t>
  </si>
  <si>
    <t>Aplikasi Sharing Materi dan Penugasan Pada Jurusan Teknik Komputer dan Jaringan di SMKN 11 Bandung</t>
  </si>
  <si>
    <t>REZI MUTTAQIN PUTRA</t>
  </si>
  <si>
    <t>Uji Kompetensi SKU Keagamaan di SDN 08 Pagi Bintaro</t>
  </si>
  <si>
    <t>RIZQULLAH PANJI PRATOMO</t>
  </si>
  <si>
    <t>Aplikasi Evaluasi Kinerja Karyawan di SMA Negeri 58 Jakarta</t>
  </si>
  <si>
    <t>MUHAMMAD IKHSANUL FIKRI</t>
  </si>
  <si>
    <t>Aplikasi Registrasi dan Kelulusan Siswa SMPN 2 Baleendah</t>
  </si>
  <si>
    <t>RIZKI RAFDIANSYAH</t>
  </si>
  <si>
    <t>Aplikasi e-Approval Kegiatan Ekstrakurikuler Sekolah</t>
  </si>
  <si>
    <t>SEPTIYANA NURBAITI</t>
  </si>
  <si>
    <t>Aplikasi Monitoring Keagamaan Berbasis Web Studi Kasus ABC</t>
  </si>
  <si>
    <t>ILHAM ALAMANDA HAMDANI</t>
  </si>
  <si>
    <t>Aplikasi Sarana prasaran sekolah Penunjang kegiatan Pembelajaran (logistik) SMKN 3 Bandung - Modul A</t>
  </si>
  <si>
    <t>LAINI DISTIFANI</t>
  </si>
  <si>
    <t>Aplikasi Sarana Prasarana Sekolah (logistik) SD Prasistha</t>
  </si>
  <si>
    <t>NGUBAID HAKIM</t>
  </si>
  <si>
    <t>Sistem Informasi Alumni "E-Alumni"</t>
  </si>
  <si>
    <t>RISMA DEVITA ELLY TAMAYA</t>
  </si>
  <si>
    <t>Sistem Informasi laporan Belajar Siswa Berbasis Web</t>
  </si>
  <si>
    <t>HARRIS PUTRA RIFAI</t>
  </si>
  <si>
    <t>Sistem Pendukung Keputusan Seleksi Peserta Olimpiade Sains Nasional menggunakan Metode Simple Additive Weighting (SAW)</t>
  </si>
  <si>
    <t>FAKHRI DZULFIQAR ZAIN</t>
  </si>
  <si>
    <t>Aplikasi Sarana prasaran sekolah Penunjang kegiatan Pembelajaran (logistik) SMKN 3 Bandung - Modul B</t>
  </si>
  <si>
    <t>RARA DWI KURNIASARI</t>
  </si>
  <si>
    <t>Aplikasi Penilaian  Mutu Sekolah SD Prasistha berbasis WEB</t>
  </si>
  <si>
    <t>KHAIRUL PANDUNATA</t>
  </si>
  <si>
    <t>Pembangunan Sistem Pencatatan keluhan dan saran prasarana sekolah SMK 3 Bandung</t>
  </si>
  <si>
    <t>DARAYANI NURFAJRINA</t>
  </si>
  <si>
    <t>Aplikasi Pembayaran Bulanan (SPP) SD Prasistha berbasis Web</t>
  </si>
  <si>
    <t>DWI FAJAR SYAEFULLOH</t>
  </si>
  <si>
    <t xml:space="preserve">Aplikasi Sistem Informasi Manajemen Perpustakaan </t>
  </si>
  <si>
    <t>DASDO CHRISTIAN JONATHAN PURBA</t>
  </si>
  <si>
    <t>Penerapan Metode AHP dalam Menentukan Siswa Berprestasi Studi Kasus FIT  Tel U</t>
  </si>
  <si>
    <t>FIRMAN HIDAYAT</t>
  </si>
  <si>
    <t>Aplikasi Pembelajaran Algoritma</t>
  </si>
  <si>
    <t>RHISTA BELLA</t>
  </si>
  <si>
    <t xml:space="preserve">Aplikasi Kriteria Siswa Berdasarkan  Motto Sekolah Berbasis Web </t>
  </si>
  <si>
    <t>FACHRIANSYAH</t>
  </si>
  <si>
    <t>Aplikasi Pengolahan Data Nilai Siswa Berbasis Dekstop</t>
  </si>
  <si>
    <t>REDHA FATHUL HIJAZI</t>
  </si>
  <si>
    <t>Aplikasi Penyaluran Kriteria Siswa yang Berhak Mendapatkan  Parelek Pendidikan (Studi kasus SMPN 2 Cianjur)</t>
  </si>
  <si>
    <t>PANJI IKHSAN NUGROHO</t>
  </si>
  <si>
    <t>Aplikasi Kegiatan Ekstrakurikuler</t>
  </si>
  <si>
    <t>DICKY DHARMAWAN</t>
  </si>
  <si>
    <t>Sistem Informasi Penyaluran Beasiswa Murid Berprestasi</t>
  </si>
  <si>
    <t>FAISHAL FARUQ</t>
  </si>
  <si>
    <t>Aplikasi Peminjaman dan Pengembalian Buku Perpustakaan</t>
  </si>
  <si>
    <t>PUPUT PRATIWI YUNUS</t>
  </si>
  <si>
    <t>Aplikasi Monitoring Peminjaman, Pengajuan dan Pengelolaan Data Biro Event Univ. Telkom berbasis Web</t>
  </si>
  <si>
    <t>REZA SAPUTRA AWALUDDIN</t>
  </si>
  <si>
    <t>Media Pembelajaran IPA tentang Sawah dan Tata Cara melindunginya dari Hama untuk Tingkat SD berbasis Web HTML5</t>
  </si>
  <si>
    <t>MIRATUL FADILAH ASTAMAN</t>
  </si>
  <si>
    <t>Aplikasi Monitoring Peminjaman, Pengajuan dan Pengelolaan Data Biro Event Univ. Telkom berbasis Android</t>
  </si>
  <si>
    <t>REINALDO KEVIN GIOVANNI</t>
  </si>
  <si>
    <t>Media Pembelajaran IPA tentang Lingkungan Hidup dan Tata Cara melindunginya dari Hama untuk Tingkat SD berbasis Web HTML5</t>
  </si>
  <si>
    <t>ARIEF SETYAWAN</t>
  </si>
  <si>
    <t>Aplikasi E-Learning dan Ujian Online di SMA ..</t>
  </si>
  <si>
    <t>FIRDA FADILLA</t>
  </si>
  <si>
    <t>Aplikasi Surat Perizinan Perjalanan Dinas SD Prasistha Bandung Berbasis Web</t>
  </si>
  <si>
    <t>ANSON EKA P</t>
  </si>
  <si>
    <t>ADITYA MUHAMMAD NOOR SEHABUDIN</t>
  </si>
  <si>
    <t>MUH. IKRAM ASWAD FAUSY</t>
  </si>
  <si>
    <t>DINI YULIANTI</t>
  </si>
  <si>
    <t>WAHYU SAEPULOH</t>
  </si>
  <si>
    <t>MUH IKHLAS WICAKSONO</t>
  </si>
  <si>
    <t>RAAFI'UD DARAJAAT</t>
  </si>
  <si>
    <t>JOHANES</t>
  </si>
  <si>
    <t>DANTY NOOR MALASARY</t>
  </si>
  <si>
    <t>SILVIA SUHERMAN</t>
  </si>
  <si>
    <t>MIFTAHUL ADNAN RASYID</t>
  </si>
  <si>
    <t>SETYADI PUTRA RAHMANDYA</t>
  </si>
  <si>
    <t>BRILLIANT WARDAH AL WAVY</t>
  </si>
  <si>
    <t>BILLY ALGHIFARI</t>
  </si>
  <si>
    <t>NURRUL AISYAH</t>
  </si>
  <si>
    <t>MUHAMMAD FERNANDO</t>
  </si>
  <si>
    <t>RIDOAN SALEH NASUTION</t>
  </si>
  <si>
    <t>PRISCILLA ERMITA SILABAN</t>
  </si>
  <si>
    <t>AHLUL NUR ILMA SAFA'AH</t>
  </si>
  <si>
    <t>YURIKE FERDIYANTI</t>
  </si>
  <si>
    <t>HUTRI ELA NARSA</t>
  </si>
  <si>
    <t>RICKO ARJUNA PRADANA ARDIKA</t>
  </si>
  <si>
    <t>ANDINI SEKARWATI</t>
  </si>
  <si>
    <t>TRI ADITYA DARMADI</t>
  </si>
  <si>
    <t>RAHMAWATI NURUL RAMADHAN</t>
  </si>
  <si>
    <t>INDIRA YULITA</t>
  </si>
  <si>
    <t>AHMAD ZAINI</t>
  </si>
  <si>
    <t>JENTRISI PRIYATNO</t>
  </si>
  <si>
    <t>DEFINA ISKANDAR</t>
  </si>
  <si>
    <t>DWI MAHMUD EFFENDI</t>
  </si>
  <si>
    <t>JEFRY KURNIAWAN</t>
  </si>
  <si>
    <t>CICI MARISA HARDIANTI</t>
  </si>
  <si>
    <t>CLARA FEBRIANTY TURNIP</t>
  </si>
  <si>
    <t>SDV-13-01</t>
  </si>
  <si>
    <t>Aplikasi Pemesanan Kebutuhan Pokok melalui media tukang sayur keliling dan pasar tradisional berbasis android (tukang sayurku)</t>
  </si>
  <si>
    <t>"SUGARY" Simulasi Ekstirpasi Lipoma Penunjang Pembelajaran Kedokteran dengan metode speech to task berbasis VR</t>
  </si>
  <si>
    <t>Aplikasi Android Pembelajaran Bahasa Pemrograman Java</t>
  </si>
  <si>
    <t>Aset SMU</t>
  </si>
  <si>
    <t>Aplikasi penjualan dan stok barang kaca mara di optikal setia berbasis desktop</t>
  </si>
  <si>
    <t>Ekstraksi Kata Bahasa Sunda dari Kamus menggunakan Image Processing</t>
  </si>
  <si>
    <t>Aplikasi penjadwalan dan dokumentasi peralatan laboratorium kimia di SMA</t>
  </si>
  <si>
    <t>Aplikasi rumah potong ayam berbasis web</t>
  </si>
  <si>
    <t>Aplikasi peminjaman alat olahraga berbasis web dan android pada SMA negeri 1 Lubukpakam</t>
  </si>
  <si>
    <t>aplikasi pembelajaran bahasa madura dan aksara jawa berbasis android</t>
  </si>
  <si>
    <t>Aplikasi Tes Menentukan Jurusan Kuliah berbasis Android</t>
  </si>
  <si>
    <t>Aplikasi Pembelajaran dan kuis sistem pencernaan manusia berbasis 3D untuk siswa SMP</t>
  </si>
  <si>
    <t>Aplikasi Bank Soal Beserta Pembahasannya untuk SMB TELU berbasis Android</t>
  </si>
  <si>
    <t>Aplikasi "Physics Genius" berbasis android sebagai media pembelajaran mata perlajaran fisika</t>
  </si>
  <si>
    <t>Aplikasi pembelajaran bahasa jawa dan aksara jawa berbasis web</t>
  </si>
  <si>
    <t>Aplikasi Interaktif untuk menampilkan informasi gedung di Tel-U menggunakan AR</t>
  </si>
  <si>
    <t>Deteksi plagiarisme pada kode di mata kuliah PBO</t>
  </si>
  <si>
    <t>"SUGARY" Simulasi Ekstirpasi Lipoma Penunjang Pembelajaran Kedokteran berbasis VR</t>
  </si>
  <si>
    <t>Aplikasi Ekstrakurikuler</t>
  </si>
  <si>
    <t>Sarana Prasarana Sekolah Penunjang Kegiatan Pembelajaran (Logistik) Ar Rafi Modul A</t>
  </si>
  <si>
    <t>Sarana Prasarana Sekolah Penunjang Kegiatan Pembelajaran (Logistik) Ar Rafi Modul B</t>
  </si>
  <si>
    <t>Aplikasi Learning Manajemen Sistem Berbasis Web di SMA N 8 Bandung Modul A</t>
  </si>
  <si>
    <t>Aplikasi Learning Manajemen Sistem Berbasis Web di SMA N 8 Bandung Modul B</t>
  </si>
  <si>
    <t>Aplikasi Pendataan Siswa Baru, Informasi Sekolah dan Laporan Status Pembayaran Sumbangan Penyelenggara Pendidikan (SPP) dengan SMS Gateway Berbasis Web dan Android di SMAN 8 Bandung Modul A</t>
  </si>
  <si>
    <t>Aplikasi Pendataan Siswa Baru, Informasi Sekolah dan Laporan Status Pembayaran Sumbangan Penyelenggara Pendidikan (SPP) dengan SMS Gateway Berbasis Web dan Android di SMAN 8 Bandung Modul B</t>
  </si>
  <si>
    <t>Manajemen Utilitas Studi Kasus SMK Sandhy Putra Bandung Modul B</t>
  </si>
  <si>
    <t>Manajemen Utilitas Studi Kasus SMK Sandhy Putra Bandung Modul A</t>
  </si>
  <si>
    <t>Ekstraksi Kata Bahasa Sunda dari Kamus menggunakan Web Crawler</t>
  </si>
  <si>
    <t>Aplikasi Berbasis Mobile Kepanitiaan Kegiatan Ar-Rafi</t>
  </si>
  <si>
    <t>HMN</t>
  </si>
  <si>
    <t>DAN</t>
  </si>
  <si>
    <t>TFN</t>
  </si>
  <si>
    <t>PTI</t>
  </si>
  <si>
    <t>MTD</t>
  </si>
  <si>
    <t>MBS</t>
  </si>
  <si>
    <t>Aplikasi Berbasis Mobile Pengelolaan Laboratorium Ar-Rafi</t>
  </si>
  <si>
    <t>Aplikasi Berbasis Mobile Uji Kompetensi SKU Keagamaan Ar-Rafi</t>
  </si>
  <si>
    <t>Sarana Prasarana Sekolah penunjang kegiatan pembelajaran (logistik) Ar-Rafi</t>
  </si>
  <si>
    <t>Penanganan Siswa Kesulitan Belajar Ar-Rafi</t>
  </si>
  <si>
    <t>Aplikasi pelanggaran &amp; Sanksi Ar-Rafi</t>
  </si>
  <si>
    <t>Aplikasi Monitoring Kegiatan Keagamaan (Sanlat, Tadarrus Qur'an, Shalat) Ar-Rafi</t>
  </si>
  <si>
    <t>MUH. LUTFY ALAMSYAH</t>
  </si>
  <si>
    <t>Sistem Pengaduan Keluhan</t>
  </si>
  <si>
    <t>Kemanan dan Kebersihan Sekolah Ar-Rafi</t>
  </si>
  <si>
    <t>Aplikasi Berbasis Mobile Buku Penghubung Ar-Rafi</t>
  </si>
  <si>
    <t>Aplikasi Pelaksanaan Pembelajaran (akademik) ar-Rafi Modul B</t>
  </si>
  <si>
    <t>Aplikasi Pelaksanaan Pembelajaran (akademik) Ar-Rafi Modul A</t>
  </si>
  <si>
    <t>MOCHAMAD PANJI WANDA</t>
  </si>
  <si>
    <t>Aplikasi Spelling Bee Duel Game</t>
  </si>
  <si>
    <t>PUTRI NIKI MARDHIANTI</t>
  </si>
  <si>
    <t>FABIOLA LAVENIA MANUPUTTY</t>
  </si>
  <si>
    <t>MUHAMMAD FADHIL</t>
  </si>
  <si>
    <t>GHINA NABILA MARYANA</t>
  </si>
  <si>
    <t>DELVI EKA SARI</t>
  </si>
  <si>
    <t>ADI PRABOWO</t>
  </si>
  <si>
    <t>DIOBA AGUNG SAPUTRA</t>
  </si>
  <si>
    <t>WAODE AMALDHA BRILLYANA PUTRI</t>
  </si>
  <si>
    <t>PUTI AISYAH NUUR RAMADHANIA</t>
  </si>
  <si>
    <t>EMMA MALIKI PUTRI</t>
  </si>
  <si>
    <t>DINDA AYU WARDANI</t>
  </si>
  <si>
    <t>RACHMA ELMIRA</t>
  </si>
  <si>
    <t>ANI DWI LIDIA DARMAYANTI</t>
  </si>
  <si>
    <t>IRMAYANTI MANDASARI</t>
  </si>
  <si>
    <t>BAYU SATYA RINJANI</t>
  </si>
  <si>
    <t>AMALIA SHABRINA SETIYALIN</t>
  </si>
  <si>
    <t>NURI RAHMA SURYANI</t>
  </si>
  <si>
    <t>MONIKA PRATIWI</t>
  </si>
  <si>
    <t>ANDHITA NOER FATMA DEARA</t>
  </si>
  <si>
    <t>DINDA ANINDITA</t>
  </si>
  <si>
    <t>ANNISA TAMARA</t>
  </si>
  <si>
    <t>ALFIRA FEBRIYANTHI</t>
  </si>
  <si>
    <t>RILLYA CAHYANING TYAS</t>
  </si>
  <si>
    <t>MUHAMAD REZA RIFALDI</t>
  </si>
  <si>
    <t>JODI FABRIAN</t>
  </si>
  <si>
    <t>SANDY YUSEF LUTHFIANA</t>
  </si>
  <si>
    <t>MUHAMMAD RIO ALIFA RINAL KOTO</t>
  </si>
  <si>
    <t>DIDIT SUWARDI</t>
  </si>
  <si>
    <t>SHASA HANGGANA AFRILIA</t>
  </si>
  <si>
    <t>TEUKU RISKI RINALDI</t>
  </si>
  <si>
    <t>RINA SRY ULINA BR TARIGAN</t>
  </si>
  <si>
    <t>MEILINA PASARIBU</t>
  </si>
  <si>
    <t>NIDA FITRIAH</t>
  </si>
  <si>
    <t>GESTI PANGESTU</t>
  </si>
  <si>
    <t>YUNI SARTIKA</t>
  </si>
  <si>
    <t>SYIFA FAUZIAH</t>
  </si>
  <si>
    <t>DINDA ANINDHITA</t>
  </si>
  <si>
    <t>RAHMAT KAFABIH</t>
  </si>
  <si>
    <t>SHERVANO NAODIAS SIAGIAN</t>
  </si>
  <si>
    <t>DHIKA PRASETYA WIBAWA</t>
  </si>
  <si>
    <t>Arief Arrachman</t>
  </si>
  <si>
    <t>IRA NOVITA SEMBIRING</t>
  </si>
  <si>
    <t>NADIA AYU SAVITRI</t>
  </si>
  <si>
    <t>NANDA YULISTIA</t>
  </si>
  <si>
    <t>ANNISA NUR FAUZIYYAH DAMAYANTI</t>
  </si>
  <si>
    <t>RIZKI ELANDA</t>
  </si>
  <si>
    <t>GALIH RIZKY PRABOWO</t>
  </si>
  <si>
    <t>RINA ADRIANTI</t>
  </si>
  <si>
    <t>NASIB SETIA</t>
  </si>
  <si>
    <t>NADIA ARUMA DITA SUWANDI</t>
  </si>
  <si>
    <t>BAYU ERVIRA YANUARIKA</t>
  </si>
  <si>
    <t>DELLA MAUDY MAHARDIKA</t>
  </si>
  <si>
    <t>NARITA REKY FIRNADA</t>
  </si>
  <si>
    <t>HAKKY ANSHARY</t>
  </si>
  <si>
    <t>ULFA FADHILAH AINI F DJAPRI</t>
  </si>
  <si>
    <t>MUTIA ARDINA</t>
  </si>
  <si>
    <t>ANISA NURFIRDA RAMDHANI</t>
  </si>
  <si>
    <t>WILY AMALUDIN SANJAYA</t>
  </si>
  <si>
    <t>KENANGA ATH THARIQA SALSABIL</t>
  </si>
  <si>
    <t>MCC-13-01</t>
  </si>
  <si>
    <t>MCC-13-02</t>
  </si>
  <si>
    <t>Aplikasi Bank Soal dan Pembahasan untuk SMP berbasis Web</t>
  </si>
  <si>
    <t>Penerapan Pembelajaran Matematika pada Pokok Bahasan Logika Matematika berbasis Konten e-Learning untuk Tingkat SMA Kelas X</t>
  </si>
  <si>
    <t>Media Interaktif Sistem Pencernaan pada Manusia berbasis android</t>
  </si>
  <si>
    <t>Aplikasi Pembelajaran Pola Kalimat Bahasa Jepang untuk SMA Kelas X Menggunakan Android</t>
  </si>
  <si>
    <t>Media Pembelajaran Bagian-Bagian Tubuh Manusia dan Fungsinya untuk Kelas IV Berbasis Multimedia</t>
  </si>
  <si>
    <t>Perancangan dan Implementasi Aplikasi belajar sejarah kota Jakarta</t>
  </si>
  <si>
    <t>Game RPG pembelajaran untuk IPA 4 SD</t>
  </si>
  <si>
    <t>Media Pembelajaran Matematika Volume Kubus untuk kelas 5 SD</t>
  </si>
  <si>
    <t>Media Interaktif kerja sama negara di kawasan Asia Tenggara kelas 6 SD berbasis multimedia</t>
  </si>
  <si>
    <t>Pembuatan Website marketing galeri seni yang menerapkan responsive desain dan pem-visualisasi 3D</t>
  </si>
  <si>
    <t>Aplikasi Pelayanan Indihome pada Telkom Mojokerto berbasis HTML5</t>
  </si>
  <si>
    <t>Aplikasi Praktikum Kimia Elektrolit dan Non-Elektrolit kelas 10</t>
  </si>
  <si>
    <t>Aplikasi Pembelajaran Gaya pada suatu benda Berbasis multimedia</t>
  </si>
  <si>
    <t>Aplikasi kumpulan Doa dan Dzikir Harian berbasis Android</t>
  </si>
  <si>
    <t>Konten Pembelajaran materi biologi tentang perkecambahan kelas 12 IPA pada MAN 2 kota Cirebon menggunakan HTML5</t>
  </si>
  <si>
    <t>Penerapan Pembelajaran Biologi pada Pokok Bahasan Keanekaragaman Mahluk Hidup berbasis Konten e-Learning untuk Tingkat SMA Kelas X</t>
  </si>
  <si>
    <t>Konten e-Learning Pembelajaran Litosfer dan Pedosfer 3D untuk Siswa SMA Kelas X berbasis HTML5</t>
  </si>
  <si>
    <t>Konten e-Learning Mengenai Pertumbuhan dan Perkembangan Tumbungan untuk Siswa SMA Kelas XII menggunakan HTML5 dan Blender</t>
  </si>
  <si>
    <t>Konten e-Learning Tentang Hukum Hereditas untuk Siswa SMA Kelas XII menggunakan HTML5 dan Blender</t>
  </si>
  <si>
    <t>Aplikasi pengenalan perkalian dan pembagian pelajaran kelas 3 SD menggunakan multimedia Flash</t>
  </si>
  <si>
    <t>Pembelajaran IPS untuk anak SD kelas 5 berbasis web (elearning) pada materi pembelajaran keragaman suku dan budaya</t>
  </si>
  <si>
    <t>Aplikasi pembelajaran grammer bahasa Inggris untuk siswa SD kelas 5 dan 6 berbasis HTML5</t>
  </si>
  <si>
    <t>Aplikasi belajar lagu nasional untuk anak sekolah dasar berbasis HTML5</t>
  </si>
  <si>
    <t>Perancangan dan Implementasi Aplikasi Belajar Aksara Sunda Berbasis Flash</t>
  </si>
  <si>
    <t>Aplikasi Pembelajaran tentang tempat Hidup Makhluk Hidup untuk anak SD kelas 2 berbasis HTML5</t>
  </si>
  <si>
    <t>Aplikasi pembelajaran alat pernapasan (untuk siswa kelas 5 SD) berbasis Flash</t>
  </si>
  <si>
    <t>Media pembelajaran mengenai astronomi berbasis Flash untuk SMA kelas 10</t>
  </si>
  <si>
    <t>Aplikasi pembelajaran pertumbuhan dan perkembangan manusia untuk kelas 3 SD berbasis multimedia Flash</t>
  </si>
  <si>
    <t>Pembelajaran e-Learning mata pelajaran IPA pada sistem organ pada manusia untuk SMP kelas 8</t>
  </si>
  <si>
    <t>Aplikasi Interaktif Virtual Desktop menggunakan HTML5</t>
  </si>
  <si>
    <t>Aplikasi Game Edukasi Pembelajaran Pengenalan dan Pengelompokan Hewan untuk Mata Pelajaran IPA Kelas 4 SD</t>
  </si>
  <si>
    <t>Game Edukasi Pembelajaran dan Pengenalan Tata Surya</t>
  </si>
  <si>
    <t>Aplikasi Konten e-Learning belajar Tayamum berbasis 3 Dimensi dengan menggunakan HTML5 dan Blender untuk Siswa SD</t>
  </si>
  <si>
    <t>E-Learning Aplikasi Pembelajaran Biologi untuk Kelas X</t>
  </si>
  <si>
    <t>Implementasi Augmented Reality pada Pemesanan Makanan di Kantin Telkom University Berbasis Android</t>
  </si>
  <si>
    <t>Aplikasi belajar, bernyanyi dan menghafal lagu-lagu daerah untuk siswa SMP berbasis HTML5</t>
  </si>
  <si>
    <t>Game edukasi mengenai "makanan dan sumber nutrisi" untuk kelas 3 SD</t>
  </si>
  <si>
    <t>Aplikasi Interaktif Pembelajaran Matematika untuk kelas IX dengan menggunakan Teknologi HTML5</t>
  </si>
  <si>
    <t>Aplikasi Interaktif Pembelajaran Gaya untuk Kelas 5 SD berbasis HTML5</t>
  </si>
  <si>
    <t>Konten Pembelajaran tentang kerajaan Mataram Kuno kelas 1 SMP pada SMPN 4 Bojonegoro berbasis Flash</t>
  </si>
  <si>
    <t>Augmented Reality Map Gedung FIT Telkom University berbasis Android</t>
  </si>
  <si>
    <t>Aplikasi Game Edukasi Pembelajaran Materi Pengenalan dan Pengelompokan Tumbuhan untuk mata pelajaran IPA kelas 4A SD Ar-Rafi</t>
  </si>
  <si>
    <t>Aplikasi Pembelajaran Interaktif IPA untuk Kelas 2 Sekolah Dasar</t>
  </si>
  <si>
    <t>Aplikasi Pembelajaran Interaktif Matematika untuk Kelas 3 Sekolah Dasar</t>
  </si>
  <si>
    <t>Konten e-Learning Belajar Wudhu berbasis Blender dan HTML5 untuk Tingkat SD</t>
  </si>
  <si>
    <t>Aplikasi Media Pembelajaran Sistem Respirasi berbasis Multimedia untuk SD Kelas 5</t>
  </si>
  <si>
    <t xml:space="preserve">Media Pembelajaran Interaktif Cara Mudah Belajar Sholat Khusyu' menggunakan Augmented Reality </t>
  </si>
  <si>
    <t>Aplikasi Media Pembelajaran Sistem Sirkulasi Darah Pada Manusia berbasis Multimedia untuk SD Kelas 5</t>
  </si>
  <si>
    <t>Game RPG "Graduation or Not in Faculty of Applied Science, Telkom University"</t>
  </si>
  <si>
    <t>Aplikasi Pembelajaran sifat benda padat, cair, dan gas untuk mata pelajaran IPA kelas 3 SD berbasis multimedia Flash</t>
  </si>
  <si>
    <t>Aplikasi pembelajaran IPS tentang kenampakan alam dan keadaan benua-benua di dunia untuk kelas V SD menggunakan HTML5</t>
  </si>
  <si>
    <t>Aplikasi pengenalan bagian tubuh manusia untuk anak SD kelas 1 menggunakan Flash</t>
  </si>
  <si>
    <t>Aplikasi pembelajaran matematika bangun data untuk anak SD berbasis HTML5</t>
  </si>
  <si>
    <t>Pembelajaran mengenai negara-negara di Dunia melalui bola Dunia yang mengimplementasikan teknologi Augmented Reality berbasis Android untuk siswa SMA kelas X Sandhyputra</t>
  </si>
  <si>
    <t>Aplikasi Pembelajaran Fotosintesis untuk kelas 5 SD studi kasus Ar-Rafi berbasis Flash</t>
  </si>
  <si>
    <t>Aplikasi Pembelajaran Interaktif IPA untuk kelas 1 sekolah dasar</t>
  </si>
  <si>
    <t>IRT</t>
  </si>
  <si>
    <t>PRA</t>
  </si>
  <si>
    <t>ADY</t>
  </si>
  <si>
    <t>RHN</t>
  </si>
  <si>
    <t>eCommerce otomotif berbasis web &amp; android</t>
  </si>
  <si>
    <t>Game commerce &amp; review berbasis web &amp; android</t>
  </si>
  <si>
    <t>AULIA RISKI CHANDRA</t>
  </si>
  <si>
    <t>ASTRID PUTRI HUTAMI</t>
  </si>
  <si>
    <t>ABDURRAHMAN ICHTRIAN OETAMA</t>
  </si>
  <si>
    <t>ANDHIKA RIZKI EKAPUTRA</t>
  </si>
  <si>
    <t>WILDAN SEPTAMA</t>
  </si>
  <si>
    <t>DIKY ARIF BUDIMAN</t>
  </si>
  <si>
    <t>Game Edukasi Tentang Sejarah Kemerdekaan Indonesia di Pulau Jawa Menggunakan RPG Maker Skenario A</t>
  </si>
  <si>
    <t>Game Edukasi Tentang Sejarah Kemerdekaan Indonesia di Pulau Jawa Menggunakan RPG Maker Skenario B</t>
  </si>
  <si>
    <t>Game Edukasi Tentang Sejarah Kemerdekaan Indonesia di Pulau Jawa Menggunakan RPG Maker Skenario C</t>
  </si>
  <si>
    <t>e-Learning Pengenalan Benua untuk Siswa SD dan MI kelas 6</t>
  </si>
  <si>
    <t>e-learning Sifat-Sifat Benda pada Mata Pelajaran IPA Kelas 3 Sekolah Dasar</t>
  </si>
  <si>
    <t>Konten E-Learning Smart Cook Berbasis Web</t>
  </si>
  <si>
    <t>Game Edukasi Pengenalan Hardware untuk Mengakses Internet Tingkat SMA Kelas XI</t>
  </si>
  <si>
    <t>Aplikasi e-Learning tentang Polusi Udara untuk Kelas VIII SMP berbasis HTML5</t>
  </si>
  <si>
    <t>Website Portal Event Indonesia</t>
  </si>
  <si>
    <t>HELMI MULYADI</t>
  </si>
  <si>
    <t>Aplikasi menu pesanan makanan pada kantin FIT berbasis web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</si>
</sst>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1" fontId="0" fillId="0" borderId="0" xfId="1" applyFont="1"/>
  </cellXfs>
  <cellStyles count="2">
    <cellStyle name="Comma [0]" xfId="1" builtinId="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PBB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Sheet2!$A$3:$A$30</c:f>
              <c:strCache>
                <c:ptCount val="28"/>
                <c:pt idx="0">
                  <c:v>HNP</c:v>
                </c:pt>
                <c:pt idx="1">
                  <c:v>WIU</c:v>
                </c:pt>
                <c:pt idx="2">
                  <c:v>SYN</c:v>
                </c:pt>
                <c:pt idx="3">
                  <c:v>WDM</c:v>
                </c:pt>
                <c:pt idx="4">
                  <c:v>BYU</c:v>
                </c:pt>
                <c:pt idx="5">
                  <c:v>HRO</c:v>
                </c:pt>
                <c:pt idx="6">
                  <c:v>PRM</c:v>
                </c:pt>
                <c:pt idx="7">
                  <c:v>FRA</c:v>
                </c:pt>
                <c:pt idx="8">
                  <c:v>WHY</c:v>
                </c:pt>
                <c:pt idx="9">
                  <c:v>GTR</c:v>
                </c:pt>
                <c:pt idx="10">
                  <c:v>ELT</c:v>
                </c:pt>
                <c:pt idx="11">
                  <c:v>ELR</c:v>
                </c:pt>
                <c:pt idx="12">
                  <c:v>EWD</c:v>
                </c:pt>
                <c:pt idx="13">
                  <c:v>SDW</c:v>
                </c:pt>
                <c:pt idx="14">
                  <c:v>HMN</c:v>
                </c:pt>
                <c:pt idx="15">
                  <c:v>TFN</c:v>
                </c:pt>
                <c:pt idx="16">
                  <c:v>DAN</c:v>
                </c:pt>
                <c:pt idx="17">
                  <c:v>MTD</c:v>
                </c:pt>
                <c:pt idx="18">
                  <c:v>MBS</c:v>
                </c:pt>
                <c:pt idx="19">
                  <c:v>IRT</c:v>
                </c:pt>
                <c:pt idx="20">
                  <c:v>PRA</c:v>
                </c:pt>
                <c:pt idx="21">
                  <c:v>ADY</c:v>
                </c:pt>
                <c:pt idx="22">
                  <c:v>RHN</c:v>
                </c:pt>
                <c:pt idx="23">
                  <c:v>PTI</c:v>
                </c:pt>
                <c:pt idx="24">
                  <c:v>SKS</c:v>
                </c:pt>
                <c:pt idx="25">
                  <c:v>BBY</c:v>
                </c:pt>
                <c:pt idx="26">
                  <c:v>IDL</c:v>
                </c:pt>
                <c:pt idx="27">
                  <c:v>RBD</c:v>
                </c:pt>
              </c:strCache>
            </c:strRef>
          </c:cat>
          <c:val>
            <c:numRef>
              <c:f>Sheet2!$B$3:$B$30</c:f>
              <c:numCache>
                <c:formatCode>General</c:formatCode>
                <c:ptCount val="28"/>
                <c:pt idx="0">
                  <c:v>8</c:v>
                </c:pt>
                <c:pt idx="1">
                  <c:v>7</c:v>
                </c:pt>
                <c:pt idx="2">
                  <c:v>14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12</c:v>
                </c:pt>
                <c:pt idx="13">
                  <c:v>9</c:v>
                </c:pt>
                <c:pt idx="14">
                  <c:v>5</c:v>
                </c:pt>
                <c:pt idx="15">
                  <c:v>10</c:v>
                </c:pt>
                <c:pt idx="16">
                  <c:v>6</c:v>
                </c:pt>
                <c:pt idx="17">
                  <c:v>4</c:v>
                </c:pt>
                <c:pt idx="18">
                  <c:v>11</c:v>
                </c:pt>
                <c:pt idx="19">
                  <c:v>7</c:v>
                </c:pt>
                <c:pt idx="20">
                  <c:v>8</c:v>
                </c:pt>
                <c:pt idx="21">
                  <c:v>8</c:v>
                </c:pt>
                <c:pt idx="22">
                  <c:v>7</c:v>
                </c:pt>
                <c:pt idx="23">
                  <c:v>6</c:v>
                </c:pt>
                <c:pt idx="24">
                  <c:v>9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PBB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Sheet2!$A$3:$A$30</c:f>
              <c:strCache>
                <c:ptCount val="28"/>
                <c:pt idx="0">
                  <c:v>HNP</c:v>
                </c:pt>
                <c:pt idx="1">
                  <c:v>WIU</c:v>
                </c:pt>
                <c:pt idx="2">
                  <c:v>SYN</c:v>
                </c:pt>
                <c:pt idx="3">
                  <c:v>WDM</c:v>
                </c:pt>
                <c:pt idx="4">
                  <c:v>BYU</c:v>
                </c:pt>
                <c:pt idx="5">
                  <c:v>HRO</c:v>
                </c:pt>
                <c:pt idx="6">
                  <c:v>PRM</c:v>
                </c:pt>
                <c:pt idx="7">
                  <c:v>FRA</c:v>
                </c:pt>
                <c:pt idx="8">
                  <c:v>WHY</c:v>
                </c:pt>
                <c:pt idx="9">
                  <c:v>GTR</c:v>
                </c:pt>
                <c:pt idx="10">
                  <c:v>ELT</c:v>
                </c:pt>
                <c:pt idx="11">
                  <c:v>ELR</c:v>
                </c:pt>
                <c:pt idx="12">
                  <c:v>EWD</c:v>
                </c:pt>
                <c:pt idx="13">
                  <c:v>SDW</c:v>
                </c:pt>
                <c:pt idx="14">
                  <c:v>HMN</c:v>
                </c:pt>
                <c:pt idx="15">
                  <c:v>TFN</c:v>
                </c:pt>
                <c:pt idx="16">
                  <c:v>DAN</c:v>
                </c:pt>
                <c:pt idx="17">
                  <c:v>MTD</c:v>
                </c:pt>
                <c:pt idx="18">
                  <c:v>MBS</c:v>
                </c:pt>
                <c:pt idx="19">
                  <c:v>IRT</c:v>
                </c:pt>
                <c:pt idx="20">
                  <c:v>PRA</c:v>
                </c:pt>
                <c:pt idx="21">
                  <c:v>ADY</c:v>
                </c:pt>
                <c:pt idx="22">
                  <c:v>RHN</c:v>
                </c:pt>
                <c:pt idx="23">
                  <c:v>PTI</c:v>
                </c:pt>
                <c:pt idx="24">
                  <c:v>SKS</c:v>
                </c:pt>
                <c:pt idx="25">
                  <c:v>BBY</c:v>
                </c:pt>
                <c:pt idx="26">
                  <c:v>IDL</c:v>
                </c:pt>
                <c:pt idx="27">
                  <c:v>RBD</c:v>
                </c:pt>
              </c:strCache>
            </c:strRef>
          </c:cat>
          <c:val>
            <c:numRef>
              <c:f>Sheet2!$C$3:$C$30</c:f>
              <c:numCache>
                <c:formatCode>General</c:formatCode>
                <c:ptCount val="28"/>
                <c:pt idx="0">
                  <c:v>8</c:v>
                </c:pt>
                <c:pt idx="1">
                  <c:v>7</c:v>
                </c:pt>
                <c:pt idx="2">
                  <c:v>0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0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11</c:v>
                </c:pt>
                <c:pt idx="18">
                  <c:v>4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10</c:v>
                </c:pt>
                <c:pt idx="24">
                  <c:v>9</c:v>
                </c:pt>
                <c:pt idx="25">
                  <c:v>14</c:v>
                </c:pt>
                <c:pt idx="26">
                  <c:v>12</c:v>
                </c:pt>
                <c:pt idx="27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Sheet2!$D$2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Sheet2!$A$3:$A$30</c:f>
              <c:strCache>
                <c:ptCount val="28"/>
                <c:pt idx="0">
                  <c:v>HNP</c:v>
                </c:pt>
                <c:pt idx="1">
                  <c:v>WIU</c:v>
                </c:pt>
                <c:pt idx="2">
                  <c:v>SYN</c:v>
                </c:pt>
                <c:pt idx="3">
                  <c:v>WDM</c:v>
                </c:pt>
                <c:pt idx="4">
                  <c:v>BYU</c:v>
                </c:pt>
                <c:pt idx="5">
                  <c:v>HRO</c:v>
                </c:pt>
                <c:pt idx="6">
                  <c:v>PRM</c:v>
                </c:pt>
                <c:pt idx="7">
                  <c:v>FRA</c:v>
                </c:pt>
                <c:pt idx="8">
                  <c:v>WHY</c:v>
                </c:pt>
                <c:pt idx="9">
                  <c:v>GTR</c:v>
                </c:pt>
                <c:pt idx="10">
                  <c:v>ELT</c:v>
                </c:pt>
                <c:pt idx="11">
                  <c:v>ELR</c:v>
                </c:pt>
                <c:pt idx="12">
                  <c:v>EWD</c:v>
                </c:pt>
                <c:pt idx="13">
                  <c:v>SDW</c:v>
                </c:pt>
                <c:pt idx="14">
                  <c:v>HMN</c:v>
                </c:pt>
                <c:pt idx="15">
                  <c:v>TFN</c:v>
                </c:pt>
                <c:pt idx="16">
                  <c:v>DAN</c:v>
                </c:pt>
                <c:pt idx="17">
                  <c:v>MTD</c:v>
                </c:pt>
                <c:pt idx="18">
                  <c:v>MBS</c:v>
                </c:pt>
                <c:pt idx="19">
                  <c:v>IRT</c:v>
                </c:pt>
                <c:pt idx="20">
                  <c:v>PRA</c:v>
                </c:pt>
                <c:pt idx="21">
                  <c:v>ADY</c:v>
                </c:pt>
                <c:pt idx="22">
                  <c:v>RHN</c:v>
                </c:pt>
                <c:pt idx="23">
                  <c:v>PTI</c:v>
                </c:pt>
                <c:pt idx="24">
                  <c:v>SKS</c:v>
                </c:pt>
                <c:pt idx="25">
                  <c:v>BBY</c:v>
                </c:pt>
                <c:pt idx="26">
                  <c:v>IDL</c:v>
                </c:pt>
                <c:pt idx="27">
                  <c:v>RBD</c:v>
                </c:pt>
              </c:strCache>
            </c:strRef>
          </c:cat>
          <c:val>
            <c:numRef>
              <c:f>Sheet2!$D$3:$D$30</c:f>
              <c:numCache>
                <c:formatCode>General</c:formatCode>
                <c:ptCount val="28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14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  <c:pt idx="14">
                  <c:v>11</c:v>
                </c:pt>
                <c:pt idx="15">
                  <c:v>16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16</c:v>
                </c:pt>
                <c:pt idx="24">
                  <c:v>18</c:v>
                </c:pt>
                <c:pt idx="25">
                  <c:v>14</c:v>
                </c:pt>
                <c:pt idx="26">
                  <c:v>12</c:v>
                </c:pt>
                <c:pt idx="27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2906784"/>
        <c:axId val="-432898080"/>
      </c:lineChart>
      <c:catAx>
        <c:axId val="-4329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32898080"/>
        <c:crosses val="autoZero"/>
        <c:auto val="1"/>
        <c:lblAlgn val="ctr"/>
        <c:lblOffset val="100"/>
        <c:noMultiLvlLbl val="0"/>
      </c:catAx>
      <c:valAx>
        <c:axId val="-4328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3290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1</xdr:row>
      <xdr:rowOff>47625</xdr:rowOff>
    </xdr:from>
    <xdr:to>
      <xdr:col>16</xdr:col>
      <xdr:colOff>485775</xdr:colOff>
      <xdr:row>15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opLeftCell="A185" workbookViewId="0">
      <selection activeCell="E191" sqref="E191"/>
    </sheetView>
  </sheetViews>
  <sheetFormatPr defaultRowHeight="15" x14ac:dyDescent="0.25"/>
  <cols>
    <col min="1" max="1" width="11" style="12" bestFit="1" customWidth="1"/>
    <col min="2" max="2" width="36.85546875" style="12" bestFit="1" customWidth="1"/>
    <col min="3" max="3" width="9.140625" style="12" bestFit="1" customWidth="1"/>
    <col min="4" max="4" width="11.7109375" style="14" customWidth="1"/>
    <col min="5" max="5" width="87.85546875" style="14" customWidth="1"/>
    <col min="6" max="7" width="5.85546875" style="15" bestFit="1" customWidth="1"/>
    <col min="8" max="16384" width="9.140625" style="12"/>
  </cols>
  <sheetData>
    <row r="1" spans="1:7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 x14ac:dyDescent="0.25">
      <c r="A2" s="1">
        <v>6301130079</v>
      </c>
      <c r="B2" s="4" t="s">
        <v>8</v>
      </c>
      <c r="C2" s="1" t="s">
        <v>9</v>
      </c>
      <c r="D2" s="5" t="s">
        <v>10</v>
      </c>
      <c r="E2" s="5" t="s">
        <v>11</v>
      </c>
      <c r="F2" s="3" t="s">
        <v>12</v>
      </c>
      <c r="G2" s="3" t="s">
        <v>13</v>
      </c>
    </row>
    <row r="3" spans="1:7" ht="30" x14ac:dyDescent="0.25">
      <c r="A3" s="1">
        <v>6301130084</v>
      </c>
      <c r="B3" s="4" t="s">
        <v>14</v>
      </c>
      <c r="C3" s="1" t="s">
        <v>15</v>
      </c>
      <c r="D3" s="5" t="s">
        <v>10</v>
      </c>
      <c r="E3" s="5" t="s">
        <v>16</v>
      </c>
      <c r="F3" s="3" t="s">
        <v>12</v>
      </c>
      <c r="G3" s="3" t="s">
        <v>13</v>
      </c>
    </row>
    <row r="4" spans="1:7" x14ac:dyDescent="0.25">
      <c r="A4" s="10">
        <v>6301130155</v>
      </c>
      <c r="B4" s="10" t="s">
        <v>18</v>
      </c>
      <c r="C4" s="10" t="s">
        <v>19</v>
      </c>
      <c r="D4" s="7" t="s">
        <v>10</v>
      </c>
      <c r="E4" s="7" t="s">
        <v>20</v>
      </c>
      <c r="F4" s="3" t="s">
        <v>17</v>
      </c>
      <c r="G4" s="3" t="s">
        <v>21</v>
      </c>
    </row>
    <row r="5" spans="1:7" x14ac:dyDescent="0.25">
      <c r="A5" s="10">
        <v>6301130181</v>
      </c>
      <c r="B5" s="10" t="s">
        <v>23</v>
      </c>
      <c r="C5" s="10" t="s">
        <v>24</v>
      </c>
      <c r="D5" s="7" t="s">
        <v>10</v>
      </c>
      <c r="E5" s="7" t="s">
        <v>25</v>
      </c>
      <c r="F5" s="3" t="s">
        <v>12</v>
      </c>
      <c r="G5" s="3" t="s">
        <v>13</v>
      </c>
    </row>
    <row r="6" spans="1:7" x14ac:dyDescent="0.25">
      <c r="A6" s="10">
        <v>6301130219</v>
      </c>
      <c r="B6" s="10" t="s">
        <v>26</v>
      </c>
      <c r="C6" s="10" t="s">
        <v>27</v>
      </c>
      <c r="D6" s="7" t="s">
        <v>10</v>
      </c>
      <c r="E6" s="7" t="s">
        <v>28</v>
      </c>
      <c r="F6" s="3" t="s">
        <v>22</v>
      </c>
      <c r="G6" s="3" t="s">
        <v>29</v>
      </c>
    </row>
    <row r="7" spans="1:7" ht="30" x14ac:dyDescent="0.25">
      <c r="A7" s="10">
        <v>6301130221</v>
      </c>
      <c r="B7" s="10" t="s">
        <v>31</v>
      </c>
      <c r="C7" s="10" t="s">
        <v>24</v>
      </c>
      <c r="D7" s="7" t="s">
        <v>10</v>
      </c>
      <c r="E7" s="7" t="s">
        <v>32</v>
      </c>
      <c r="F7" s="3" t="s">
        <v>13</v>
      </c>
      <c r="G7" s="3" t="s">
        <v>12</v>
      </c>
    </row>
    <row r="8" spans="1:7" x14ac:dyDescent="0.25">
      <c r="A8" s="10">
        <v>6301130273</v>
      </c>
      <c r="B8" s="10" t="s">
        <v>34</v>
      </c>
      <c r="C8" s="10" t="s">
        <v>19</v>
      </c>
      <c r="D8" s="7" t="s">
        <v>10</v>
      </c>
      <c r="E8" s="7" t="s">
        <v>35</v>
      </c>
      <c r="F8" s="3" t="s">
        <v>22</v>
      </c>
      <c r="G8" s="3" t="s">
        <v>29</v>
      </c>
    </row>
    <row r="9" spans="1:7" x14ac:dyDescent="0.25">
      <c r="A9" s="10">
        <v>6301131103</v>
      </c>
      <c r="B9" s="10" t="s">
        <v>37</v>
      </c>
      <c r="C9" s="10" t="s">
        <v>38</v>
      </c>
      <c r="D9" s="7" t="s">
        <v>10</v>
      </c>
      <c r="E9" s="7" t="s">
        <v>39</v>
      </c>
      <c r="F9" s="3" t="s">
        <v>21</v>
      </c>
      <c r="G9" s="3" t="s">
        <v>17</v>
      </c>
    </row>
    <row r="10" spans="1:7" ht="30" x14ac:dyDescent="0.25">
      <c r="A10" s="10">
        <v>6301131119</v>
      </c>
      <c r="B10" s="10" t="s">
        <v>41</v>
      </c>
      <c r="C10" s="10" t="s">
        <v>15</v>
      </c>
      <c r="D10" s="7" t="s">
        <v>10</v>
      </c>
      <c r="E10" s="7" t="s">
        <v>42</v>
      </c>
      <c r="F10" s="3" t="s">
        <v>13</v>
      </c>
      <c r="G10" s="3" t="s">
        <v>12</v>
      </c>
    </row>
    <row r="11" spans="1:7" x14ac:dyDescent="0.25">
      <c r="A11" s="10">
        <v>6301134002</v>
      </c>
      <c r="B11" s="10" t="s">
        <v>44</v>
      </c>
      <c r="C11" s="10" t="s">
        <v>38</v>
      </c>
      <c r="D11" s="7" t="s">
        <v>10</v>
      </c>
      <c r="E11" s="7" t="s">
        <v>45</v>
      </c>
      <c r="F11" s="3" t="s">
        <v>22</v>
      </c>
      <c r="G11" s="3" t="s">
        <v>29</v>
      </c>
    </row>
    <row r="12" spans="1:7" x14ac:dyDescent="0.25">
      <c r="A12" s="10">
        <v>6301134007</v>
      </c>
      <c r="B12" s="10" t="s">
        <v>47</v>
      </c>
      <c r="C12" s="10" t="s">
        <v>48</v>
      </c>
      <c r="D12" s="7" t="s">
        <v>49</v>
      </c>
      <c r="E12" s="7" t="s">
        <v>50</v>
      </c>
      <c r="F12" s="3" t="s">
        <v>21</v>
      </c>
      <c r="G12" s="3" t="s">
        <v>17</v>
      </c>
    </row>
    <row r="13" spans="1:7" x14ac:dyDescent="0.25">
      <c r="A13" s="10">
        <v>6301134009</v>
      </c>
      <c r="B13" s="10" t="s">
        <v>51</v>
      </c>
      <c r="C13" s="10" t="s">
        <v>48</v>
      </c>
      <c r="D13" s="7" t="s">
        <v>10</v>
      </c>
      <c r="E13" s="7" t="s">
        <v>52</v>
      </c>
      <c r="F13" s="3" t="s">
        <v>21</v>
      </c>
      <c r="G13" s="3" t="s">
        <v>17</v>
      </c>
    </row>
    <row r="14" spans="1:7" x14ac:dyDescent="0.25">
      <c r="A14" s="10">
        <v>6301134020</v>
      </c>
      <c r="B14" s="10" t="s">
        <v>53</v>
      </c>
      <c r="C14" s="10" t="s">
        <v>48</v>
      </c>
      <c r="D14" s="7" t="s">
        <v>10</v>
      </c>
      <c r="E14" s="7" t="s">
        <v>54</v>
      </c>
      <c r="F14" s="3" t="s">
        <v>17</v>
      </c>
      <c r="G14" s="3" t="s">
        <v>21</v>
      </c>
    </row>
    <row r="15" spans="1:7" x14ac:dyDescent="0.25">
      <c r="A15" s="10">
        <v>6301134028</v>
      </c>
      <c r="B15" s="10" t="s">
        <v>56</v>
      </c>
      <c r="C15" s="10" t="s">
        <v>48</v>
      </c>
      <c r="D15" s="7" t="s">
        <v>10</v>
      </c>
      <c r="E15" s="7" t="s">
        <v>57</v>
      </c>
      <c r="F15" s="3" t="s">
        <v>17</v>
      </c>
      <c r="G15" s="3" t="s">
        <v>21</v>
      </c>
    </row>
    <row r="16" spans="1:7" x14ac:dyDescent="0.25">
      <c r="A16" s="10">
        <v>6301134030</v>
      </c>
      <c r="B16" s="10" t="s">
        <v>59</v>
      </c>
      <c r="C16" s="10" t="s">
        <v>38</v>
      </c>
      <c r="D16" s="7" t="s">
        <v>10</v>
      </c>
      <c r="E16" s="7" t="s">
        <v>60</v>
      </c>
      <c r="F16" s="3" t="s">
        <v>13</v>
      </c>
      <c r="G16" s="3" t="s">
        <v>12</v>
      </c>
    </row>
    <row r="17" spans="1:7" ht="30" x14ac:dyDescent="0.25">
      <c r="A17" s="10">
        <v>6301134042</v>
      </c>
      <c r="B17" s="10" t="s">
        <v>62</v>
      </c>
      <c r="C17" s="10" t="s">
        <v>38</v>
      </c>
      <c r="D17" s="7" t="s">
        <v>10</v>
      </c>
      <c r="E17" s="7" t="s">
        <v>63</v>
      </c>
      <c r="F17" s="3" t="s">
        <v>12</v>
      </c>
      <c r="G17" s="3" t="s">
        <v>13</v>
      </c>
    </row>
    <row r="18" spans="1:7" x14ac:dyDescent="0.25">
      <c r="A18" s="10">
        <v>6301134060</v>
      </c>
      <c r="B18" s="10" t="s">
        <v>65</v>
      </c>
      <c r="C18" s="10" t="s">
        <v>38</v>
      </c>
      <c r="D18" s="7" t="s">
        <v>10</v>
      </c>
      <c r="E18" s="7" t="s">
        <v>66</v>
      </c>
      <c r="F18" s="3" t="s">
        <v>21</v>
      </c>
      <c r="G18" s="3" t="s">
        <v>17</v>
      </c>
    </row>
    <row r="19" spans="1:7" ht="30" x14ac:dyDescent="0.25">
      <c r="A19" s="10">
        <v>6301134063</v>
      </c>
      <c r="B19" s="10" t="s">
        <v>68</v>
      </c>
      <c r="C19" s="10" t="s">
        <v>48</v>
      </c>
      <c r="D19" s="7" t="s">
        <v>10</v>
      </c>
      <c r="E19" s="7" t="s">
        <v>69</v>
      </c>
      <c r="F19" s="3" t="s">
        <v>12</v>
      </c>
      <c r="G19" s="3" t="s">
        <v>13</v>
      </c>
    </row>
    <row r="20" spans="1:7" x14ac:dyDescent="0.25">
      <c r="A20" s="10">
        <v>6301130078</v>
      </c>
      <c r="B20" s="10" t="s">
        <v>71</v>
      </c>
      <c r="C20" s="10" t="s">
        <v>48</v>
      </c>
      <c r="D20" s="7" t="s">
        <v>10</v>
      </c>
      <c r="E20" s="7" t="s">
        <v>72</v>
      </c>
      <c r="F20" s="3" t="s">
        <v>17</v>
      </c>
      <c r="G20" s="3" t="s">
        <v>21</v>
      </c>
    </row>
    <row r="21" spans="1:7" ht="30" x14ac:dyDescent="0.25">
      <c r="A21" s="10">
        <v>6301130157</v>
      </c>
      <c r="B21" s="10" t="s">
        <v>73</v>
      </c>
      <c r="C21" s="10" t="s">
        <v>24</v>
      </c>
      <c r="D21" s="7" t="s">
        <v>74</v>
      </c>
      <c r="E21" s="7" t="s">
        <v>75</v>
      </c>
      <c r="F21" s="3" t="s">
        <v>30</v>
      </c>
      <c r="G21" s="3" t="s">
        <v>55</v>
      </c>
    </row>
    <row r="22" spans="1:7" x14ac:dyDescent="0.25">
      <c r="A22" s="10">
        <v>6301130162</v>
      </c>
      <c r="B22" s="10" t="s">
        <v>76</v>
      </c>
      <c r="C22" s="10" t="s">
        <v>27</v>
      </c>
      <c r="D22" s="7" t="s">
        <v>74</v>
      </c>
      <c r="E22" s="9" t="s">
        <v>77</v>
      </c>
      <c r="F22" s="3" t="s">
        <v>30</v>
      </c>
      <c r="G22" s="3" t="s">
        <v>55</v>
      </c>
    </row>
    <row r="23" spans="1:7" ht="30" x14ac:dyDescent="0.25">
      <c r="A23" s="10">
        <v>6301130175</v>
      </c>
      <c r="B23" s="10" t="s">
        <v>78</v>
      </c>
      <c r="C23" s="10" t="s">
        <v>19</v>
      </c>
      <c r="D23" s="7" t="s">
        <v>74</v>
      </c>
      <c r="E23" s="7" t="s">
        <v>79</v>
      </c>
      <c r="F23" s="3" t="s">
        <v>30</v>
      </c>
      <c r="G23" s="3" t="s">
        <v>55</v>
      </c>
    </row>
    <row r="24" spans="1:7" ht="30" x14ac:dyDescent="0.25">
      <c r="A24" s="10">
        <v>6301130212</v>
      </c>
      <c r="B24" s="10" t="s">
        <v>80</v>
      </c>
      <c r="C24" s="10" t="s">
        <v>9</v>
      </c>
      <c r="D24" s="7" t="s">
        <v>74</v>
      </c>
      <c r="E24" s="7" t="s">
        <v>81</v>
      </c>
      <c r="F24" s="3" t="s">
        <v>33</v>
      </c>
      <c r="G24" s="3" t="s">
        <v>58</v>
      </c>
    </row>
    <row r="25" spans="1:7" x14ac:dyDescent="0.25">
      <c r="A25" s="10">
        <v>6301130244</v>
      </c>
      <c r="B25" s="10" t="s">
        <v>82</v>
      </c>
      <c r="C25" s="10" t="s">
        <v>27</v>
      </c>
      <c r="D25" s="7" t="s">
        <v>74</v>
      </c>
      <c r="E25" s="7" t="s">
        <v>83</v>
      </c>
      <c r="F25" s="3" t="s">
        <v>33</v>
      </c>
      <c r="G25" s="3" t="s">
        <v>58</v>
      </c>
    </row>
    <row r="26" spans="1:7" ht="30" x14ac:dyDescent="0.25">
      <c r="A26" s="10">
        <v>6301131140</v>
      </c>
      <c r="B26" s="10" t="s">
        <v>84</v>
      </c>
      <c r="C26" s="10" t="s">
        <v>15</v>
      </c>
      <c r="D26" s="7" t="s">
        <v>74</v>
      </c>
      <c r="E26" s="7" t="s">
        <v>85</v>
      </c>
      <c r="F26" s="3" t="s">
        <v>33</v>
      </c>
      <c r="G26" s="3" t="s">
        <v>58</v>
      </c>
    </row>
    <row r="27" spans="1:7" x14ac:dyDescent="0.25">
      <c r="A27" s="10">
        <v>6301132127</v>
      </c>
      <c r="B27" s="10" t="s">
        <v>86</v>
      </c>
      <c r="C27" s="10" t="s">
        <v>87</v>
      </c>
      <c r="D27" s="7" t="s">
        <v>74</v>
      </c>
      <c r="E27" s="7" t="s">
        <v>88</v>
      </c>
      <c r="F27" s="3" t="s">
        <v>33</v>
      </c>
      <c r="G27" s="3" t="s">
        <v>58</v>
      </c>
    </row>
    <row r="28" spans="1:7" ht="30" x14ac:dyDescent="0.25">
      <c r="A28" s="10">
        <v>6301132208</v>
      </c>
      <c r="B28" s="10" t="s">
        <v>89</v>
      </c>
      <c r="C28" s="10" t="s">
        <v>87</v>
      </c>
      <c r="D28" s="7" t="s">
        <v>74</v>
      </c>
      <c r="E28" s="9" t="s">
        <v>90</v>
      </c>
      <c r="F28" s="8" t="s">
        <v>12</v>
      </c>
      <c r="G28" s="3" t="s">
        <v>13</v>
      </c>
    </row>
    <row r="29" spans="1:7" x14ac:dyDescent="0.25">
      <c r="A29" s="10">
        <v>6301134005</v>
      </c>
      <c r="B29" s="10" t="s">
        <v>91</v>
      </c>
      <c r="C29" s="10" t="s">
        <v>48</v>
      </c>
      <c r="D29" s="7" t="s">
        <v>74</v>
      </c>
      <c r="E29" s="7" t="s">
        <v>92</v>
      </c>
      <c r="F29" s="3" t="s">
        <v>17</v>
      </c>
      <c r="G29" s="3" t="s">
        <v>21</v>
      </c>
    </row>
    <row r="30" spans="1:7" x14ac:dyDescent="0.25">
      <c r="A30" s="10">
        <v>6301134018</v>
      </c>
      <c r="B30" s="10" t="s">
        <v>93</v>
      </c>
      <c r="C30" s="10" t="s">
        <v>48</v>
      </c>
      <c r="D30" s="7" t="s">
        <v>74</v>
      </c>
      <c r="E30" s="7" t="s">
        <v>94</v>
      </c>
      <c r="F30" s="3" t="s">
        <v>21</v>
      </c>
      <c r="G30" s="3" t="s">
        <v>17</v>
      </c>
    </row>
    <row r="31" spans="1:7" x14ac:dyDescent="0.25">
      <c r="A31" s="10">
        <v>6301134033</v>
      </c>
      <c r="B31" s="10" t="s">
        <v>95</v>
      </c>
      <c r="C31" s="10" t="s">
        <v>38</v>
      </c>
      <c r="D31" s="7" t="s">
        <v>74</v>
      </c>
      <c r="E31" s="9" t="s">
        <v>96</v>
      </c>
      <c r="F31" s="3" t="s">
        <v>55</v>
      </c>
      <c r="G31" s="3" t="s">
        <v>30</v>
      </c>
    </row>
    <row r="32" spans="1:7" x14ac:dyDescent="0.25">
      <c r="A32" s="10">
        <v>6301134038</v>
      </c>
      <c r="B32" s="10" t="s">
        <v>97</v>
      </c>
      <c r="C32" s="10" t="s">
        <v>38</v>
      </c>
      <c r="D32" s="7" t="s">
        <v>74</v>
      </c>
      <c r="E32" s="16" t="s">
        <v>98</v>
      </c>
      <c r="F32" s="3" t="s">
        <v>13</v>
      </c>
      <c r="G32" s="3" t="s">
        <v>12</v>
      </c>
    </row>
    <row r="33" spans="1:7" x14ac:dyDescent="0.25">
      <c r="A33" s="10">
        <v>6301134088</v>
      </c>
      <c r="B33" s="10" t="s">
        <v>99</v>
      </c>
      <c r="C33" s="10" t="s">
        <v>48</v>
      </c>
      <c r="D33" s="7" t="s">
        <v>74</v>
      </c>
      <c r="E33" s="9" t="s">
        <v>100</v>
      </c>
      <c r="F33" s="3" t="s">
        <v>13</v>
      </c>
      <c r="G33" s="3" t="s">
        <v>12</v>
      </c>
    </row>
    <row r="34" spans="1:7" x14ac:dyDescent="0.25">
      <c r="A34" s="10">
        <v>6301130163</v>
      </c>
      <c r="B34" s="10" t="s">
        <v>101</v>
      </c>
      <c r="C34" s="10" t="s">
        <v>9</v>
      </c>
      <c r="D34" s="7" t="s">
        <v>102</v>
      </c>
      <c r="E34" s="7" t="s">
        <v>289</v>
      </c>
      <c r="F34" s="3" t="s">
        <v>30</v>
      </c>
      <c r="G34" s="3" t="s">
        <v>55</v>
      </c>
    </row>
    <row r="35" spans="1:7" ht="30" x14ac:dyDescent="0.25">
      <c r="A35" s="10">
        <v>6301130178</v>
      </c>
      <c r="B35" s="10" t="s">
        <v>103</v>
      </c>
      <c r="C35" s="10" t="s">
        <v>24</v>
      </c>
      <c r="D35" s="7" t="s">
        <v>102</v>
      </c>
      <c r="E35" s="7" t="s">
        <v>104</v>
      </c>
      <c r="F35" s="3" t="s">
        <v>36</v>
      </c>
      <c r="G35" s="3" t="s">
        <v>61</v>
      </c>
    </row>
    <row r="36" spans="1:7" x14ac:dyDescent="0.25">
      <c r="A36" s="10">
        <v>6301130201</v>
      </c>
      <c r="B36" s="10" t="s">
        <v>105</v>
      </c>
      <c r="C36" s="10" t="s">
        <v>19</v>
      </c>
      <c r="D36" s="7" t="s">
        <v>102</v>
      </c>
      <c r="E36" s="7" t="s">
        <v>106</v>
      </c>
      <c r="F36" s="3" t="s">
        <v>40</v>
      </c>
      <c r="G36" s="3" t="s">
        <v>64</v>
      </c>
    </row>
    <row r="37" spans="1:7" ht="30" x14ac:dyDescent="0.25">
      <c r="A37" s="10">
        <v>6301130216</v>
      </c>
      <c r="B37" s="10" t="s">
        <v>107</v>
      </c>
      <c r="C37" s="10" t="s">
        <v>9</v>
      </c>
      <c r="D37" s="7" t="s">
        <v>102</v>
      </c>
      <c r="E37" s="7" t="s">
        <v>108</v>
      </c>
      <c r="F37" s="3" t="s">
        <v>64</v>
      </c>
      <c r="G37" s="3" t="s">
        <v>40</v>
      </c>
    </row>
    <row r="38" spans="1:7" x14ac:dyDescent="0.25">
      <c r="A38" s="10">
        <v>6301130226</v>
      </c>
      <c r="B38" s="10" t="s">
        <v>109</v>
      </c>
      <c r="C38" s="10" t="s">
        <v>9</v>
      </c>
      <c r="D38" s="7" t="s">
        <v>102</v>
      </c>
      <c r="E38" s="7" t="s">
        <v>110</v>
      </c>
      <c r="F38" s="3" t="s">
        <v>17</v>
      </c>
      <c r="G38" s="3" t="s">
        <v>21</v>
      </c>
    </row>
    <row r="39" spans="1:7" x14ac:dyDescent="0.25">
      <c r="A39" s="10">
        <v>6301130235</v>
      </c>
      <c r="B39" s="10" t="s">
        <v>111</v>
      </c>
      <c r="C39" s="10" t="s">
        <v>24</v>
      </c>
      <c r="D39" s="7" t="s">
        <v>102</v>
      </c>
      <c r="E39" s="7" t="s">
        <v>112</v>
      </c>
      <c r="F39" s="3" t="s">
        <v>12</v>
      </c>
      <c r="G39" s="3" t="s">
        <v>13</v>
      </c>
    </row>
    <row r="40" spans="1:7" ht="30" x14ac:dyDescent="0.25">
      <c r="A40" s="10">
        <v>6301130275</v>
      </c>
      <c r="B40" s="10" t="s">
        <v>113</v>
      </c>
      <c r="C40" s="10" t="s">
        <v>87</v>
      </c>
      <c r="D40" s="7" t="s">
        <v>102</v>
      </c>
      <c r="E40" s="7" t="s">
        <v>114</v>
      </c>
      <c r="F40" s="3" t="s">
        <v>40</v>
      </c>
      <c r="G40" s="3" t="s">
        <v>64</v>
      </c>
    </row>
    <row r="41" spans="1:7" x14ac:dyDescent="0.25">
      <c r="A41" s="10">
        <v>6301131120</v>
      </c>
      <c r="B41" s="10" t="s">
        <v>115</v>
      </c>
      <c r="C41" s="10" t="s">
        <v>15</v>
      </c>
      <c r="D41" s="7" t="s">
        <v>102</v>
      </c>
      <c r="E41" s="7" t="s">
        <v>116</v>
      </c>
      <c r="F41" s="3" t="s">
        <v>58</v>
      </c>
      <c r="G41" s="3" t="s">
        <v>33</v>
      </c>
    </row>
    <row r="42" spans="1:7" ht="45" x14ac:dyDescent="0.25">
      <c r="A42" s="10">
        <v>6301131122</v>
      </c>
      <c r="B42" s="10" t="s">
        <v>117</v>
      </c>
      <c r="C42" s="10" t="s">
        <v>38</v>
      </c>
      <c r="D42" s="7" t="s">
        <v>102</v>
      </c>
      <c r="E42" s="7" t="s">
        <v>291</v>
      </c>
      <c r="F42" s="3" t="s">
        <v>64</v>
      </c>
      <c r="G42" s="3" t="s">
        <v>40</v>
      </c>
    </row>
    <row r="43" spans="1:7" x14ac:dyDescent="0.25">
      <c r="A43" s="10">
        <v>6301131126</v>
      </c>
      <c r="B43" s="10" t="s">
        <v>118</v>
      </c>
      <c r="C43" s="10" t="s">
        <v>38</v>
      </c>
      <c r="D43" s="7" t="s">
        <v>102</v>
      </c>
      <c r="E43" s="7" t="s">
        <v>290</v>
      </c>
      <c r="F43" s="3" t="s">
        <v>30</v>
      </c>
      <c r="G43" s="3" t="s">
        <v>55</v>
      </c>
    </row>
    <row r="44" spans="1:7" x14ac:dyDescent="0.25">
      <c r="A44" s="10">
        <v>6301134004</v>
      </c>
      <c r="B44" s="10" t="s">
        <v>119</v>
      </c>
      <c r="C44" s="10" t="s">
        <v>48</v>
      </c>
      <c r="D44" s="7" t="s">
        <v>102</v>
      </c>
      <c r="E44" s="7" t="s">
        <v>294</v>
      </c>
      <c r="F44" s="3" t="s">
        <v>64</v>
      </c>
      <c r="G44" s="3" t="s">
        <v>40</v>
      </c>
    </row>
    <row r="45" spans="1:7" x14ac:dyDescent="0.25">
      <c r="A45" s="10">
        <v>6301134010</v>
      </c>
      <c r="B45" s="10" t="s">
        <v>120</v>
      </c>
      <c r="C45" s="10" t="s">
        <v>15</v>
      </c>
      <c r="D45" s="7" t="s">
        <v>102</v>
      </c>
      <c r="E45" s="7" t="s">
        <v>121</v>
      </c>
      <c r="F45" s="3" t="s">
        <v>43</v>
      </c>
      <c r="G45" s="3" t="s">
        <v>67</v>
      </c>
    </row>
    <row r="46" spans="1:7" x14ac:dyDescent="0.25">
      <c r="A46" s="10">
        <v>6301134021</v>
      </c>
      <c r="B46" s="10" t="s">
        <v>122</v>
      </c>
      <c r="C46" s="10" t="s">
        <v>38</v>
      </c>
      <c r="D46" s="7" t="s">
        <v>102</v>
      </c>
      <c r="E46" s="7" t="s">
        <v>123</v>
      </c>
      <c r="F46" s="3" t="s">
        <v>22</v>
      </c>
      <c r="G46" s="3" t="s">
        <v>29</v>
      </c>
    </row>
    <row r="47" spans="1:7" ht="45" x14ac:dyDescent="0.25">
      <c r="A47" s="10">
        <v>6301134022</v>
      </c>
      <c r="B47" s="10" t="s">
        <v>124</v>
      </c>
      <c r="C47" s="10" t="s">
        <v>15</v>
      </c>
      <c r="D47" s="7" t="s">
        <v>102</v>
      </c>
      <c r="E47" s="7" t="s">
        <v>292</v>
      </c>
      <c r="F47" s="3" t="s">
        <v>64</v>
      </c>
      <c r="G47" s="3" t="s">
        <v>40</v>
      </c>
    </row>
    <row r="48" spans="1:7" x14ac:dyDescent="0.25">
      <c r="A48" s="10">
        <v>6301134027</v>
      </c>
      <c r="B48" s="10" t="s">
        <v>125</v>
      </c>
      <c r="C48" s="10" t="s">
        <v>48</v>
      </c>
      <c r="D48" s="7" t="s">
        <v>102</v>
      </c>
      <c r="E48" s="7" t="s">
        <v>293</v>
      </c>
      <c r="F48" s="3" t="s">
        <v>40</v>
      </c>
      <c r="G48" s="3" t="s">
        <v>64</v>
      </c>
    </row>
    <row r="49" spans="1:7" ht="30" x14ac:dyDescent="0.25">
      <c r="A49" s="10">
        <v>6301134032</v>
      </c>
      <c r="B49" s="10" t="s">
        <v>126</v>
      </c>
      <c r="C49" s="10" t="s">
        <v>15</v>
      </c>
      <c r="D49" s="7" t="s">
        <v>102</v>
      </c>
      <c r="E49" s="7" t="s">
        <v>127</v>
      </c>
      <c r="F49" s="3" t="s">
        <v>17</v>
      </c>
      <c r="G49" s="3" t="s">
        <v>21</v>
      </c>
    </row>
    <row r="50" spans="1:7" ht="30" x14ac:dyDescent="0.25">
      <c r="A50" s="10">
        <v>6301134047</v>
      </c>
      <c r="B50" s="10" t="s">
        <v>128</v>
      </c>
      <c r="C50" s="10" t="s">
        <v>38</v>
      </c>
      <c r="D50" s="7" t="s">
        <v>102</v>
      </c>
      <c r="E50" s="7" t="s">
        <v>129</v>
      </c>
      <c r="F50" s="3" t="s">
        <v>33</v>
      </c>
      <c r="G50" s="3" t="s">
        <v>58</v>
      </c>
    </row>
    <row r="51" spans="1:7" ht="30" x14ac:dyDescent="0.25">
      <c r="A51" s="10">
        <v>6301134056</v>
      </c>
      <c r="B51" s="10" t="s">
        <v>130</v>
      </c>
      <c r="C51" s="10" t="s">
        <v>48</v>
      </c>
      <c r="D51" s="7" t="s">
        <v>102</v>
      </c>
      <c r="E51" s="7" t="s">
        <v>131</v>
      </c>
      <c r="F51" s="3" t="s">
        <v>46</v>
      </c>
      <c r="G51" s="3" t="s">
        <v>70</v>
      </c>
    </row>
    <row r="52" spans="1:7" x14ac:dyDescent="0.25">
      <c r="A52" s="10">
        <v>6301134061</v>
      </c>
      <c r="B52" s="10" t="s">
        <v>132</v>
      </c>
      <c r="C52" s="10" t="s">
        <v>48</v>
      </c>
      <c r="D52" s="7" t="s">
        <v>102</v>
      </c>
      <c r="E52" s="7" t="s">
        <v>133</v>
      </c>
      <c r="F52" s="3" t="s">
        <v>40</v>
      </c>
      <c r="G52" s="3" t="s">
        <v>64</v>
      </c>
    </row>
    <row r="53" spans="1:7" x14ac:dyDescent="0.25">
      <c r="A53" s="10">
        <v>6301134065</v>
      </c>
      <c r="B53" s="10" t="s">
        <v>134</v>
      </c>
      <c r="C53" s="10" t="s">
        <v>48</v>
      </c>
      <c r="D53" s="7" t="s">
        <v>102</v>
      </c>
      <c r="E53" s="7" t="s">
        <v>135</v>
      </c>
      <c r="F53" s="3" t="s">
        <v>40</v>
      </c>
      <c r="G53" s="3" t="s">
        <v>64</v>
      </c>
    </row>
    <row r="54" spans="1:7" ht="45" x14ac:dyDescent="0.25">
      <c r="A54" s="10">
        <v>6301134066</v>
      </c>
      <c r="B54" s="10" t="s">
        <v>136</v>
      </c>
      <c r="C54" s="10" t="s">
        <v>48</v>
      </c>
      <c r="D54" s="7" t="s">
        <v>102</v>
      </c>
      <c r="E54" s="7" t="s">
        <v>137</v>
      </c>
      <c r="F54" s="3" t="s">
        <v>21</v>
      </c>
      <c r="G54" s="3" t="s">
        <v>17</v>
      </c>
    </row>
    <row r="55" spans="1:7" x14ac:dyDescent="0.25">
      <c r="A55" s="10">
        <v>6301130168</v>
      </c>
      <c r="B55" s="10" t="s">
        <v>138</v>
      </c>
      <c r="C55" s="10" t="s">
        <v>27</v>
      </c>
      <c r="D55" s="7" t="s">
        <v>49</v>
      </c>
      <c r="E55" s="7" t="s">
        <v>287</v>
      </c>
      <c r="F55" s="3" t="s">
        <v>13</v>
      </c>
      <c r="G55" s="3" t="s">
        <v>12</v>
      </c>
    </row>
    <row r="56" spans="1:7" x14ac:dyDescent="0.25">
      <c r="A56" s="10">
        <v>6301130211</v>
      </c>
      <c r="B56" s="10" t="s">
        <v>139</v>
      </c>
      <c r="C56" s="10" t="s">
        <v>9</v>
      </c>
      <c r="D56" s="7" t="s">
        <v>49</v>
      </c>
      <c r="E56" s="7" t="s">
        <v>140</v>
      </c>
      <c r="F56" s="3" t="s">
        <v>55</v>
      </c>
      <c r="G56" s="3" t="s">
        <v>30</v>
      </c>
    </row>
    <row r="57" spans="1:7" x14ac:dyDescent="0.25">
      <c r="A57" s="10">
        <v>6301130215</v>
      </c>
      <c r="B57" s="10" t="s">
        <v>141</v>
      </c>
      <c r="C57" s="10" t="s">
        <v>9</v>
      </c>
      <c r="D57" s="7" t="s">
        <v>49</v>
      </c>
      <c r="E57" s="7" t="s">
        <v>142</v>
      </c>
      <c r="F57" s="3" t="s">
        <v>22</v>
      </c>
      <c r="G57" s="3" t="s">
        <v>29</v>
      </c>
    </row>
    <row r="58" spans="1:7" x14ac:dyDescent="0.25">
      <c r="A58" s="10">
        <v>6301130220</v>
      </c>
      <c r="B58" s="10" t="s">
        <v>143</v>
      </c>
      <c r="C58" s="10" t="s">
        <v>24</v>
      </c>
      <c r="D58" s="7" t="s">
        <v>49</v>
      </c>
      <c r="E58" s="7" t="s">
        <v>144</v>
      </c>
      <c r="F58" s="3" t="s">
        <v>33</v>
      </c>
      <c r="G58" s="3" t="s">
        <v>58</v>
      </c>
    </row>
    <row r="59" spans="1:7" x14ac:dyDescent="0.25">
      <c r="A59" s="10">
        <v>6301130222</v>
      </c>
      <c r="B59" s="10" t="s">
        <v>145</v>
      </c>
      <c r="C59" s="10" t="s">
        <v>24</v>
      </c>
      <c r="D59" s="7" t="s">
        <v>49</v>
      </c>
      <c r="E59" s="7" t="s">
        <v>146</v>
      </c>
      <c r="F59" s="3" t="s">
        <v>22</v>
      </c>
      <c r="G59" s="3" t="s">
        <v>29</v>
      </c>
    </row>
    <row r="60" spans="1:7" x14ac:dyDescent="0.25">
      <c r="A60" s="10">
        <v>6301130224</v>
      </c>
      <c r="B60" s="10" t="s">
        <v>147</v>
      </c>
      <c r="C60" s="10" t="s">
        <v>9</v>
      </c>
      <c r="D60" s="7" t="s">
        <v>49</v>
      </c>
      <c r="E60" s="7" t="s">
        <v>148</v>
      </c>
      <c r="F60" s="3" t="s">
        <v>22</v>
      </c>
      <c r="G60" s="3" t="s">
        <v>29</v>
      </c>
    </row>
    <row r="61" spans="1:7" x14ac:dyDescent="0.25">
      <c r="A61" s="10">
        <v>6301130225</v>
      </c>
      <c r="B61" s="10" t="s">
        <v>149</v>
      </c>
      <c r="C61" s="10" t="s">
        <v>24</v>
      </c>
      <c r="D61" s="7" t="s">
        <v>49</v>
      </c>
      <c r="E61" s="7" t="s">
        <v>150</v>
      </c>
      <c r="F61" s="3" t="s">
        <v>22</v>
      </c>
      <c r="G61" s="3" t="s">
        <v>29</v>
      </c>
    </row>
    <row r="62" spans="1:7" x14ac:dyDescent="0.25">
      <c r="A62" s="10">
        <v>6301130274</v>
      </c>
      <c r="B62" s="10" t="s">
        <v>151</v>
      </c>
      <c r="C62" s="10" t="s">
        <v>87</v>
      </c>
      <c r="D62" s="7" t="s">
        <v>49</v>
      </c>
      <c r="E62" s="7" t="s">
        <v>152</v>
      </c>
      <c r="F62" s="3" t="s">
        <v>13</v>
      </c>
      <c r="G62" s="3" t="s">
        <v>12</v>
      </c>
    </row>
    <row r="63" spans="1:7" x14ac:dyDescent="0.25">
      <c r="A63" s="10">
        <v>6301131108</v>
      </c>
      <c r="B63" s="10" t="s">
        <v>153</v>
      </c>
      <c r="C63" s="10" t="s">
        <v>15</v>
      </c>
      <c r="D63" s="7" t="s">
        <v>49</v>
      </c>
      <c r="E63" s="7" t="s">
        <v>154</v>
      </c>
      <c r="F63" s="3" t="s">
        <v>22</v>
      </c>
      <c r="G63" s="3" t="s">
        <v>29</v>
      </c>
    </row>
    <row r="64" spans="1:7" x14ac:dyDescent="0.25">
      <c r="A64" s="10">
        <v>6301131121</v>
      </c>
      <c r="B64" s="10" t="s">
        <v>155</v>
      </c>
      <c r="C64" s="10" t="s">
        <v>9</v>
      </c>
      <c r="D64" s="7" t="s">
        <v>49</v>
      </c>
      <c r="E64" s="7" t="s">
        <v>288</v>
      </c>
      <c r="F64" s="3" t="s">
        <v>13</v>
      </c>
      <c r="G64" s="3" t="s">
        <v>12</v>
      </c>
    </row>
    <row r="65" spans="1:7" x14ac:dyDescent="0.25">
      <c r="A65" s="10">
        <v>6301132246</v>
      </c>
      <c r="B65" s="10" t="s">
        <v>156</v>
      </c>
      <c r="C65" s="10" t="s">
        <v>19</v>
      </c>
      <c r="D65" s="7" t="s">
        <v>49</v>
      </c>
      <c r="E65" s="7" t="s">
        <v>157</v>
      </c>
      <c r="F65" s="3" t="s">
        <v>21</v>
      </c>
      <c r="G65" s="3" t="s">
        <v>17</v>
      </c>
    </row>
    <row r="66" spans="1:7" ht="30" x14ac:dyDescent="0.25">
      <c r="A66" s="10">
        <v>6301132268</v>
      </c>
      <c r="B66" s="10" t="s">
        <v>158</v>
      </c>
      <c r="C66" s="10" t="s">
        <v>87</v>
      </c>
      <c r="D66" s="7" t="s">
        <v>49</v>
      </c>
      <c r="E66" s="7" t="s">
        <v>159</v>
      </c>
      <c r="F66" s="3" t="s">
        <v>22</v>
      </c>
      <c r="G66" s="3" t="s">
        <v>29</v>
      </c>
    </row>
    <row r="67" spans="1:7" ht="30" x14ac:dyDescent="0.25">
      <c r="A67" s="10">
        <v>6301134055</v>
      </c>
      <c r="B67" s="10" t="s">
        <v>160</v>
      </c>
      <c r="C67" s="10" t="s">
        <v>38</v>
      </c>
      <c r="D67" s="7" t="s">
        <v>49</v>
      </c>
      <c r="E67" s="7" t="s">
        <v>161</v>
      </c>
      <c r="F67" s="3" t="s">
        <v>30</v>
      </c>
      <c r="G67" s="3" t="s">
        <v>55</v>
      </c>
    </row>
    <row r="68" spans="1:7" x14ac:dyDescent="0.25">
      <c r="A68" s="10">
        <v>6301134059</v>
      </c>
      <c r="B68" s="10" t="s">
        <v>162</v>
      </c>
      <c r="C68" s="10" t="s">
        <v>38</v>
      </c>
      <c r="D68" s="7" t="s">
        <v>49</v>
      </c>
      <c r="E68" s="7" t="s">
        <v>163</v>
      </c>
      <c r="F68" s="3" t="s">
        <v>55</v>
      </c>
      <c r="G68" s="3" t="s">
        <v>30</v>
      </c>
    </row>
    <row r="69" spans="1:7" x14ac:dyDescent="0.25">
      <c r="A69" s="10">
        <v>6301134091</v>
      </c>
      <c r="B69" s="10" t="s">
        <v>164</v>
      </c>
      <c r="C69" s="10" t="s">
        <v>48</v>
      </c>
      <c r="D69" s="7" t="s">
        <v>49</v>
      </c>
      <c r="E69" s="7" t="s">
        <v>165</v>
      </c>
      <c r="F69" s="3" t="s">
        <v>58</v>
      </c>
      <c r="G69" s="3" t="s">
        <v>33</v>
      </c>
    </row>
    <row r="70" spans="1:7" x14ac:dyDescent="0.25">
      <c r="A70" s="10">
        <v>6301130080</v>
      </c>
      <c r="B70" s="10" t="s">
        <v>166</v>
      </c>
      <c r="C70" s="10" t="s">
        <v>9</v>
      </c>
      <c r="D70" s="7" t="s">
        <v>10</v>
      </c>
      <c r="E70" s="7" t="s">
        <v>167</v>
      </c>
      <c r="F70" s="3" t="s">
        <v>64</v>
      </c>
      <c r="G70" s="3" t="s">
        <v>40</v>
      </c>
    </row>
    <row r="71" spans="1:7" x14ac:dyDescent="0.25">
      <c r="A71" s="10">
        <v>6301130082</v>
      </c>
      <c r="B71" s="10" t="s">
        <v>168</v>
      </c>
      <c r="C71" s="10" t="s">
        <v>9</v>
      </c>
      <c r="D71" s="7" t="s">
        <v>10</v>
      </c>
      <c r="E71" s="7" t="s">
        <v>169</v>
      </c>
      <c r="F71" s="3" t="s">
        <v>43</v>
      </c>
      <c r="G71" s="3" t="s">
        <v>67</v>
      </c>
    </row>
    <row r="72" spans="1:7" x14ac:dyDescent="0.25">
      <c r="A72" s="10">
        <v>6301130148</v>
      </c>
      <c r="B72" s="10" t="s">
        <v>170</v>
      </c>
      <c r="C72" s="10" t="s">
        <v>24</v>
      </c>
      <c r="D72" s="7" t="s">
        <v>10</v>
      </c>
      <c r="E72" s="7" t="s">
        <v>171</v>
      </c>
      <c r="F72" s="11" t="s">
        <v>22</v>
      </c>
      <c r="G72" s="11" t="s">
        <v>29</v>
      </c>
    </row>
    <row r="73" spans="1:7" ht="30" x14ac:dyDescent="0.25">
      <c r="A73" s="10">
        <v>6301130156</v>
      </c>
      <c r="B73" s="10" t="s">
        <v>172</v>
      </c>
      <c r="C73" s="10" t="s">
        <v>24</v>
      </c>
      <c r="D73" s="7" t="s">
        <v>10</v>
      </c>
      <c r="E73" s="7" t="s">
        <v>173</v>
      </c>
      <c r="F73" s="3" t="s">
        <v>43</v>
      </c>
      <c r="G73" s="3" t="s">
        <v>67</v>
      </c>
    </row>
    <row r="74" spans="1:7" ht="30" x14ac:dyDescent="0.25">
      <c r="A74" s="10">
        <v>6301130236</v>
      </c>
      <c r="B74" s="10" t="s">
        <v>174</v>
      </c>
      <c r="C74" s="10" t="s">
        <v>24</v>
      </c>
      <c r="D74" s="7" t="s">
        <v>49</v>
      </c>
      <c r="E74" s="7" t="s">
        <v>175</v>
      </c>
      <c r="F74" s="11" t="s">
        <v>58</v>
      </c>
      <c r="G74" s="11" t="s">
        <v>33</v>
      </c>
    </row>
    <row r="75" spans="1:7" x14ac:dyDescent="0.25">
      <c r="A75" s="10">
        <v>6301130239</v>
      </c>
      <c r="B75" s="10" t="s">
        <v>176</v>
      </c>
      <c r="C75" s="10" t="s">
        <v>24</v>
      </c>
      <c r="D75" s="7" t="s">
        <v>10</v>
      </c>
      <c r="E75" s="7" t="s">
        <v>177</v>
      </c>
      <c r="F75" s="3" t="s">
        <v>55</v>
      </c>
      <c r="G75" s="3" t="s">
        <v>30</v>
      </c>
    </row>
    <row r="76" spans="1:7" x14ac:dyDescent="0.25">
      <c r="A76" s="10">
        <v>6301131099</v>
      </c>
      <c r="B76" s="10" t="s">
        <v>178</v>
      </c>
      <c r="C76" s="10" t="s">
        <v>9</v>
      </c>
      <c r="D76" s="7" t="s">
        <v>10</v>
      </c>
      <c r="E76" s="7" t="s">
        <v>179</v>
      </c>
      <c r="F76" s="3" t="s">
        <v>43</v>
      </c>
      <c r="G76" s="3" t="s">
        <v>67</v>
      </c>
    </row>
    <row r="77" spans="1:7" x14ac:dyDescent="0.25">
      <c r="A77" s="10">
        <v>6301132153</v>
      </c>
      <c r="B77" s="10" t="s">
        <v>180</v>
      </c>
      <c r="C77" s="10" t="s">
        <v>19</v>
      </c>
      <c r="D77" s="7" t="s">
        <v>10</v>
      </c>
      <c r="E77" s="7" t="s">
        <v>181</v>
      </c>
      <c r="F77" s="3" t="s">
        <v>40</v>
      </c>
      <c r="G77" s="3" t="s">
        <v>64</v>
      </c>
    </row>
    <row r="78" spans="1:7" x14ac:dyDescent="0.25">
      <c r="A78" s="10">
        <v>6301134037</v>
      </c>
      <c r="B78" s="10" t="s">
        <v>182</v>
      </c>
      <c r="C78" s="10" t="s">
        <v>38</v>
      </c>
      <c r="D78" s="7" t="s">
        <v>10</v>
      </c>
      <c r="E78" s="7" t="s">
        <v>183</v>
      </c>
      <c r="F78" s="3" t="s">
        <v>30</v>
      </c>
      <c r="G78" s="3" t="s">
        <v>55</v>
      </c>
    </row>
    <row r="79" spans="1:7" x14ac:dyDescent="0.25">
      <c r="A79" s="10">
        <v>6301134095</v>
      </c>
      <c r="B79" s="10" t="s">
        <v>184</v>
      </c>
      <c r="C79" s="10" t="s">
        <v>48</v>
      </c>
      <c r="D79" s="7" t="s">
        <v>10</v>
      </c>
      <c r="E79" s="7" t="s">
        <v>185</v>
      </c>
      <c r="F79" s="3" t="s">
        <v>55</v>
      </c>
      <c r="G79" s="3" t="s">
        <v>30</v>
      </c>
    </row>
    <row r="80" spans="1:7" ht="30" x14ac:dyDescent="0.25">
      <c r="A80" s="10">
        <v>6301130205</v>
      </c>
      <c r="B80" s="10" t="s">
        <v>186</v>
      </c>
      <c r="C80" s="10" t="s">
        <v>24</v>
      </c>
      <c r="D80" s="7" t="s">
        <v>74</v>
      </c>
      <c r="E80" s="7" t="s">
        <v>187</v>
      </c>
      <c r="F80" s="3" t="s">
        <v>43</v>
      </c>
      <c r="G80" s="3" t="s">
        <v>67</v>
      </c>
    </row>
    <row r="81" spans="1:7" x14ac:dyDescent="0.25">
      <c r="A81" s="10">
        <v>6301131107</v>
      </c>
      <c r="B81" s="10" t="s">
        <v>188</v>
      </c>
      <c r="C81" s="10" t="s">
        <v>9</v>
      </c>
      <c r="D81" s="7" t="s">
        <v>74</v>
      </c>
      <c r="E81" s="7" t="s">
        <v>189</v>
      </c>
      <c r="F81" s="3" t="s">
        <v>12</v>
      </c>
      <c r="G81" s="3" t="s">
        <v>13</v>
      </c>
    </row>
    <row r="82" spans="1:7" x14ac:dyDescent="0.25">
      <c r="A82" s="10">
        <v>6301131115</v>
      </c>
      <c r="B82" s="10" t="s">
        <v>190</v>
      </c>
      <c r="C82" s="10" t="s">
        <v>15</v>
      </c>
      <c r="D82" s="7" t="s">
        <v>74</v>
      </c>
      <c r="E82" s="7" t="s">
        <v>191</v>
      </c>
      <c r="F82" s="3" t="s">
        <v>30</v>
      </c>
      <c r="G82" s="3" t="s">
        <v>55</v>
      </c>
    </row>
    <row r="83" spans="1:7" x14ac:dyDescent="0.25">
      <c r="A83" s="10">
        <v>6301134012</v>
      </c>
      <c r="B83" s="10" t="s">
        <v>192</v>
      </c>
      <c r="C83" s="10" t="s">
        <v>15</v>
      </c>
      <c r="D83" s="7" t="s">
        <v>74</v>
      </c>
      <c r="E83" s="7" t="s">
        <v>193</v>
      </c>
      <c r="F83" s="3" t="s">
        <v>55</v>
      </c>
      <c r="G83" s="3" t="s">
        <v>30</v>
      </c>
    </row>
    <row r="84" spans="1:7" ht="30" x14ac:dyDescent="0.25">
      <c r="A84" s="10">
        <v>6301134024</v>
      </c>
      <c r="B84" s="10" t="s">
        <v>194</v>
      </c>
      <c r="C84" s="10" t="s">
        <v>48</v>
      </c>
      <c r="D84" s="7" t="s">
        <v>74</v>
      </c>
      <c r="E84" s="7" t="s">
        <v>195</v>
      </c>
      <c r="F84" s="3" t="s">
        <v>43</v>
      </c>
      <c r="G84" s="3" t="s">
        <v>67</v>
      </c>
    </row>
    <row r="85" spans="1:7" ht="30" x14ac:dyDescent="0.25">
      <c r="A85" s="10">
        <v>6301134043</v>
      </c>
      <c r="B85" s="10" t="s">
        <v>196</v>
      </c>
      <c r="C85" s="10" t="s">
        <v>48</v>
      </c>
      <c r="D85" s="7" t="s">
        <v>74</v>
      </c>
      <c r="E85" s="7" t="s">
        <v>197</v>
      </c>
      <c r="F85" s="3" t="s">
        <v>43</v>
      </c>
      <c r="G85" s="3" t="s">
        <v>67</v>
      </c>
    </row>
    <row r="86" spans="1:7" x14ac:dyDescent="0.25">
      <c r="A86" s="10">
        <v>6301134045</v>
      </c>
      <c r="B86" s="10" t="s">
        <v>198</v>
      </c>
      <c r="C86" s="10" t="s">
        <v>38</v>
      </c>
      <c r="D86" s="7" t="s">
        <v>74</v>
      </c>
      <c r="E86" s="7" t="s">
        <v>199</v>
      </c>
      <c r="F86" s="3" t="s">
        <v>43</v>
      </c>
      <c r="G86" s="3" t="s">
        <v>67</v>
      </c>
    </row>
    <row r="87" spans="1:7" x14ac:dyDescent="0.25">
      <c r="A87" s="10">
        <v>6301134067</v>
      </c>
      <c r="B87" s="10" t="s">
        <v>200</v>
      </c>
      <c r="C87" s="10" t="s">
        <v>48</v>
      </c>
      <c r="D87" s="7" t="s">
        <v>74</v>
      </c>
      <c r="E87" s="7" t="s">
        <v>201</v>
      </c>
      <c r="F87" s="3" t="s">
        <v>43</v>
      </c>
      <c r="G87" s="3" t="s">
        <v>67</v>
      </c>
    </row>
    <row r="88" spans="1:7" x14ac:dyDescent="0.25">
      <c r="A88" s="10">
        <v>6301134070</v>
      </c>
      <c r="B88" s="10" t="s">
        <v>202</v>
      </c>
      <c r="C88" s="10" t="s">
        <v>38</v>
      </c>
      <c r="D88" s="7" t="s">
        <v>74</v>
      </c>
      <c r="E88" s="9" t="s">
        <v>203</v>
      </c>
      <c r="F88" s="3" t="s">
        <v>22</v>
      </c>
      <c r="G88" s="3" t="s">
        <v>29</v>
      </c>
    </row>
    <row r="89" spans="1:7" x14ac:dyDescent="0.25">
      <c r="A89" s="10">
        <v>6301130134</v>
      </c>
      <c r="B89" s="10" t="s">
        <v>204</v>
      </c>
      <c r="C89" s="10" t="s">
        <v>19</v>
      </c>
      <c r="D89" s="7" t="s">
        <v>102</v>
      </c>
      <c r="E89" s="7" t="s">
        <v>205</v>
      </c>
      <c r="F89" s="3" t="s">
        <v>64</v>
      </c>
      <c r="G89" s="3" t="s">
        <v>40</v>
      </c>
    </row>
    <row r="90" spans="1:7" x14ac:dyDescent="0.25">
      <c r="A90" s="10">
        <v>6301130151</v>
      </c>
      <c r="B90" s="10" t="s">
        <v>206</v>
      </c>
      <c r="C90" s="10" t="s">
        <v>27</v>
      </c>
      <c r="D90" s="7" t="s">
        <v>102</v>
      </c>
      <c r="E90" s="7" t="s">
        <v>207</v>
      </c>
      <c r="F90" s="3" t="s">
        <v>46</v>
      </c>
      <c r="G90" s="3" t="s">
        <v>70</v>
      </c>
    </row>
    <row r="91" spans="1:7" x14ac:dyDescent="0.25">
      <c r="A91" s="10">
        <v>6301130154</v>
      </c>
      <c r="B91" s="10" t="s">
        <v>208</v>
      </c>
      <c r="C91" s="10" t="s">
        <v>24</v>
      </c>
      <c r="D91" s="7" t="s">
        <v>102</v>
      </c>
      <c r="E91" s="7" t="s">
        <v>209</v>
      </c>
      <c r="F91" s="3" t="s">
        <v>40</v>
      </c>
      <c r="G91" s="3" t="s">
        <v>64</v>
      </c>
    </row>
    <row r="92" spans="1:7" x14ac:dyDescent="0.25">
      <c r="A92" s="10">
        <v>6301130190</v>
      </c>
      <c r="B92" s="10" t="s">
        <v>210</v>
      </c>
      <c r="C92" s="10" t="s">
        <v>19</v>
      </c>
      <c r="D92" s="7" t="s">
        <v>102</v>
      </c>
      <c r="E92" s="7" t="s">
        <v>211</v>
      </c>
      <c r="F92" s="3" t="s">
        <v>40</v>
      </c>
      <c r="G92" s="3" t="s">
        <v>64</v>
      </c>
    </row>
    <row r="93" spans="1:7" x14ac:dyDescent="0.25">
      <c r="A93" s="10">
        <v>6301130199</v>
      </c>
      <c r="B93" s="10" t="s">
        <v>212</v>
      </c>
      <c r="C93" s="10" t="s">
        <v>27</v>
      </c>
      <c r="D93" s="7" t="s">
        <v>102</v>
      </c>
      <c r="E93" s="7" t="s">
        <v>213</v>
      </c>
      <c r="F93" s="3" t="s">
        <v>58</v>
      </c>
      <c r="G93" s="3" t="s">
        <v>33</v>
      </c>
    </row>
    <row r="94" spans="1:7" ht="30" x14ac:dyDescent="0.25">
      <c r="A94" s="10">
        <v>6301130237</v>
      </c>
      <c r="B94" s="10" t="s">
        <v>214</v>
      </c>
      <c r="C94" s="10" t="s">
        <v>9</v>
      </c>
      <c r="D94" s="7" t="s">
        <v>102</v>
      </c>
      <c r="E94" s="7" t="s">
        <v>215</v>
      </c>
      <c r="F94" s="3" t="s">
        <v>22</v>
      </c>
      <c r="G94" s="3" t="s">
        <v>29</v>
      </c>
    </row>
    <row r="95" spans="1:7" x14ac:dyDescent="0.25">
      <c r="A95" s="10">
        <v>6301130283</v>
      </c>
      <c r="B95" s="10" t="s">
        <v>216</v>
      </c>
      <c r="C95" s="10" t="s">
        <v>87</v>
      </c>
      <c r="D95" s="7" t="s">
        <v>102</v>
      </c>
      <c r="E95" s="7" t="s">
        <v>217</v>
      </c>
      <c r="F95" s="3" t="s">
        <v>55</v>
      </c>
      <c r="G95" s="3" t="s">
        <v>30</v>
      </c>
    </row>
    <row r="96" spans="1:7" x14ac:dyDescent="0.25">
      <c r="A96" s="10">
        <v>6301130291</v>
      </c>
      <c r="B96" s="10" t="s">
        <v>218</v>
      </c>
      <c r="C96" s="10" t="s">
        <v>87</v>
      </c>
      <c r="D96" s="7" t="s">
        <v>102</v>
      </c>
      <c r="E96" s="7" t="s">
        <v>219</v>
      </c>
      <c r="F96" s="3" t="s">
        <v>22</v>
      </c>
      <c r="G96" s="3" t="s">
        <v>29</v>
      </c>
    </row>
    <row r="97" spans="1:7" x14ac:dyDescent="0.25">
      <c r="A97" s="10">
        <v>6301132262</v>
      </c>
      <c r="B97" s="10" t="s">
        <v>220</v>
      </c>
      <c r="C97" s="10" t="s">
        <v>19</v>
      </c>
      <c r="D97" s="7" t="s">
        <v>102</v>
      </c>
      <c r="E97" s="7" t="s">
        <v>221</v>
      </c>
      <c r="F97" s="3" t="s">
        <v>64</v>
      </c>
      <c r="G97" s="3" t="s">
        <v>40</v>
      </c>
    </row>
    <row r="98" spans="1:7" ht="30" x14ac:dyDescent="0.25">
      <c r="A98" s="10">
        <v>6301130073</v>
      </c>
      <c r="B98" s="10" t="s">
        <v>222</v>
      </c>
      <c r="C98" s="10" t="s">
        <v>15</v>
      </c>
      <c r="D98" s="7" t="s">
        <v>49</v>
      </c>
      <c r="E98" s="13" t="s">
        <v>223</v>
      </c>
      <c r="F98" s="3" t="s">
        <v>43</v>
      </c>
      <c r="G98" s="3" t="s">
        <v>67</v>
      </c>
    </row>
    <row r="99" spans="1:7" ht="30" x14ac:dyDescent="0.25">
      <c r="A99" s="10">
        <v>6301130167</v>
      </c>
      <c r="B99" s="10" t="s">
        <v>224</v>
      </c>
      <c r="C99" s="10" t="s">
        <v>24</v>
      </c>
      <c r="D99" s="7" t="s">
        <v>49</v>
      </c>
      <c r="E99" s="7" t="s">
        <v>225</v>
      </c>
      <c r="F99" s="3" t="s">
        <v>64</v>
      </c>
      <c r="G99" s="3" t="s">
        <v>40</v>
      </c>
    </row>
    <row r="100" spans="1:7" ht="30" x14ac:dyDescent="0.25">
      <c r="A100" s="10">
        <v>6301130179</v>
      </c>
      <c r="B100" s="10" t="s">
        <v>226</v>
      </c>
      <c r="C100" s="10" t="s">
        <v>27</v>
      </c>
      <c r="D100" s="7" t="s">
        <v>49</v>
      </c>
      <c r="E100" s="7" t="s">
        <v>227</v>
      </c>
      <c r="F100" s="3" t="s">
        <v>43</v>
      </c>
      <c r="G100" s="3" t="s">
        <v>67</v>
      </c>
    </row>
    <row r="101" spans="1:7" ht="30" x14ac:dyDescent="0.25">
      <c r="A101" s="10">
        <v>6301130213</v>
      </c>
      <c r="B101" s="10" t="s">
        <v>228</v>
      </c>
      <c r="C101" s="10" t="s">
        <v>24</v>
      </c>
      <c r="D101" s="7" t="s">
        <v>49</v>
      </c>
      <c r="E101" s="7" t="s">
        <v>229</v>
      </c>
      <c r="F101" s="3" t="s">
        <v>43</v>
      </c>
      <c r="G101" s="3" t="s">
        <v>67</v>
      </c>
    </row>
    <row r="102" spans="1:7" x14ac:dyDescent="0.25">
      <c r="A102" s="10">
        <v>6301134068</v>
      </c>
      <c r="B102" s="10" t="s">
        <v>230</v>
      </c>
      <c r="C102" s="10" t="s">
        <v>38</v>
      </c>
      <c r="D102" s="7" t="s">
        <v>49</v>
      </c>
      <c r="E102" s="7" t="s">
        <v>231</v>
      </c>
      <c r="F102" s="3" t="s">
        <v>58</v>
      </c>
      <c r="G102" s="3" t="s">
        <v>33</v>
      </c>
    </row>
    <row r="103" spans="1:7" x14ac:dyDescent="0.25">
      <c r="A103" s="10">
        <v>6301130191</v>
      </c>
      <c r="B103" s="10" t="s">
        <v>232</v>
      </c>
      <c r="C103" s="10" t="s">
        <v>9</v>
      </c>
      <c r="D103" s="7" t="s">
        <v>74</v>
      </c>
      <c r="E103" s="7" t="s">
        <v>233</v>
      </c>
      <c r="F103" s="3" t="s">
        <v>58</v>
      </c>
      <c r="G103" s="3" t="s">
        <v>33</v>
      </c>
    </row>
    <row r="104" spans="1:7" ht="30" x14ac:dyDescent="0.25">
      <c r="A104" s="4">
        <v>6301130087</v>
      </c>
      <c r="B104" s="4" t="s">
        <v>234</v>
      </c>
      <c r="C104" s="10"/>
      <c r="D104" s="2" t="s">
        <v>267</v>
      </c>
      <c r="E104" s="5" t="s">
        <v>268</v>
      </c>
      <c r="F104" s="1" t="s">
        <v>297</v>
      </c>
      <c r="G104" s="1" t="s">
        <v>298</v>
      </c>
    </row>
    <row r="105" spans="1:7" ht="30" x14ac:dyDescent="0.25">
      <c r="A105" s="4">
        <v>6301130149</v>
      </c>
      <c r="B105" s="4" t="s">
        <v>235</v>
      </c>
      <c r="C105" s="10"/>
      <c r="D105" s="2" t="s">
        <v>267</v>
      </c>
      <c r="E105" s="5" t="s">
        <v>269</v>
      </c>
      <c r="F105" s="1" t="s">
        <v>299</v>
      </c>
      <c r="G105" s="1" t="s">
        <v>300</v>
      </c>
    </row>
    <row r="106" spans="1:7" x14ac:dyDescent="0.25">
      <c r="A106" s="4">
        <v>6301130150</v>
      </c>
      <c r="B106" s="4" t="s">
        <v>236</v>
      </c>
      <c r="C106" s="10"/>
      <c r="D106" s="2" t="s">
        <v>267</v>
      </c>
      <c r="E106" s="5" t="s">
        <v>270</v>
      </c>
      <c r="F106" s="1" t="s">
        <v>298</v>
      </c>
      <c r="G106" s="1" t="s">
        <v>297</v>
      </c>
    </row>
    <row r="107" spans="1:7" x14ac:dyDescent="0.25">
      <c r="A107" s="4">
        <v>6301130171</v>
      </c>
      <c r="B107" s="4" t="s">
        <v>237</v>
      </c>
      <c r="C107" s="10"/>
      <c r="D107" s="2" t="s">
        <v>267</v>
      </c>
      <c r="E107" s="5" t="s">
        <v>271</v>
      </c>
      <c r="F107" s="1" t="s">
        <v>297</v>
      </c>
      <c r="G107" s="1" t="s">
        <v>298</v>
      </c>
    </row>
    <row r="108" spans="1:7" x14ac:dyDescent="0.25">
      <c r="A108" s="4">
        <v>6301130177</v>
      </c>
      <c r="B108" s="4" t="s">
        <v>238</v>
      </c>
      <c r="C108" s="10"/>
      <c r="D108" s="2" t="s">
        <v>267</v>
      </c>
      <c r="E108" s="5" t="s">
        <v>303</v>
      </c>
      <c r="F108" s="1" t="s">
        <v>301</v>
      </c>
      <c r="G108" s="1" t="s">
        <v>302</v>
      </c>
    </row>
    <row r="109" spans="1:7" x14ac:dyDescent="0.25">
      <c r="A109" s="4">
        <v>6301130186</v>
      </c>
      <c r="B109" s="4" t="s">
        <v>239</v>
      </c>
      <c r="C109" s="10"/>
      <c r="D109" s="2" t="s">
        <v>267</v>
      </c>
      <c r="E109" s="5" t="s">
        <v>295</v>
      </c>
      <c r="F109" s="1" t="s">
        <v>46</v>
      </c>
      <c r="G109" s="1" t="s">
        <v>70</v>
      </c>
    </row>
    <row r="110" spans="1:7" x14ac:dyDescent="0.25">
      <c r="A110" s="4">
        <v>6301130218</v>
      </c>
      <c r="B110" s="4" t="s">
        <v>240</v>
      </c>
      <c r="C110" s="10"/>
      <c r="D110" s="2" t="s">
        <v>267</v>
      </c>
      <c r="E110" s="5" t="s">
        <v>296</v>
      </c>
      <c r="F110" s="1" t="s">
        <v>298</v>
      </c>
      <c r="G110" s="1" t="s">
        <v>297</v>
      </c>
    </row>
    <row r="111" spans="1:7" x14ac:dyDescent="0.25">
      <c r="A111" s="4">
        <v>6301130223</v>
      </c>
      <c r="B111" s="4" t="s">
        <v>241</v>
      </c>
      <c r="C111" s="10"/>
      <c r="D111" s="2" t="s">
        <v>267</v>
      </c>
      <c r="E111" s="5" t="s">
        <v>272</v>
      </c>
      <c r="F111" s="1" t="s">
        <v>297</v>
      </c>
      <c r="G111" s="1" t="s">
        <v>298</v>
      </c>
    </row>
    <row r="112" spans="1:7" x14ac:dyDescent="0.25">
      <c r="A112" s="4">
        <v>6301130229</v>
      </c>
      <c r="B112" s="4" t="s">
        <v>242</v>
      </c>
      <c r="C112" s="10"/>
      <c r="D112" s="2" t="s">
        <v>267</v>
      </c>
      <c r="E112" s="5" t="s">
        <v>304</v>
      </c>
      <c r="F112" s="1" t="s">
        <v>302</v>
      </c>
      <c r="G112" s="1" t="s">
        <v>301</v>
      </c>
    </row>
    <row r="113" spans="1:7" x14ac:dyDescent="0.25">
      <c r="A113" s="4">
        <v>6301130233</v>
      </c>
      <c r="B113" s="4" t="s">
        <v>243</v>
      </c>
      <c r="C113" s="10"/>
      <c r="D113" s="2" t="s">
        <v>267</v>
      </c>
      <c r="E113" s="5" t="s">
        <v>305</v>
      </c>
      <c r="F113" s="1" t="s">
        <v>301</v>
      </c>
      <c r="G113" s="1" t="s">
        <v>302</v>
      </c>
    </row>
    <row r="114" spans="1:7" x14ac:dyDescent="0.25">
      <c r="A114" s="4">
        <v>6301130234</v>
      </c>
      <c r="B114" s="4" t="s">
        <v>244</v>
      </c>
      <c r="C114" s="10"/>
      <c r="D114" s="2" t="s">
        <v>267</v>
      </c>
      <c r="E114" s="5" t="s">
        <v>306</v>
      </c>
      <c r="F114" s="1" t="s">
        <v>298</v>
      </c>
      <c r="G114" s="1" t="s">
        <v>297</v>
      </c>
    </row>
    <row r="115" spans="1:7" x14ac:dyDescent="0.25">
      <c r="A115" s="4">
        <v>6301130252</v>
      </c>
      <c r="B115" s="4" t="s">
        <v>245</v>
      </c>
      <c r="C115" s="10"/>
      <c r="D115" s="2" t="s">
        <v>267</v>
      </c>
      <c r="E115" s="5" t="s">
        <v>307</v>
      </c>
      <c r="F115" s="1" t="s">
        <v>297</v>
      </c>
      <c r="G115" s="1" t="s">
        <v>298</v>
      </c>
    </row>
    <row r="116" spans="1:7" x14ac:dyDescent="0.25">
      <c r="A116" s="4">
        <v>6301130254</v>
      </c>
      <c r="B116" s="4" t="s">
        <v>246</v>
      </c>
      <c r="C116" s="10"/>
      <c r="D116" s="2" t="s">
        <v>267</v>
      </c>
      <c r="E116" s="5" t="s">
        <v>308</v>
      </c>
      <c r="F116" s="1" t="s">
        <v>70</v>
      </c>
      <c r="G116" s="1" t="s">
        <v>46</v>
      </c>
    </row>
    <row r="117" spans="1:7" x14ac:dyDescent="0.25">
      <c r="A117" s="4">
        <v>6301130256</v>
      </c>
      <c r="B117" s="4" t="s">
        <v>247</v>
      </c>
      <c r="C117" s="10"/>
      <c r="D117" s="2" t="s">
        <v>267</v>
      </c>
      <c r="E117" s="5" t="s">
        <v>273</v>
      </c>
      <c r="F117" s="1" t="s">
        <v>46</v>
      </c>
      <c r="G117" s="1" t="s">
        <v>70</v>
      </c>
    </row>
    <row r="118" spans="1:7" x14ac:dyDescent="0.25">
      <c r="A118" s="17">
        <v>6301130280</v>
      </c>
      <c r="B118" s="17" t="s">
        <v>248</v>
      </c>
      <c r="C118" s="10"/>
      <c r="D118" s="2" t="s">
        <v>267</v>
      </c>
      <c r="E118" s="5" t="s">
        <v>274</v>
      </c>
      <c r="F118" s="1" t="s">
        <v>298</v>
      </c>
      <c r="G118" s="1" t="s">
        <v>297</v>
      </c>
    </row>
    <row r="119" spans="1:7" x14ac:dyDescent="0.25">
      <c r="A119" s="17">
        <v>6301130289</v>
      </c>
      <c r="B119" s="17" t="s">
        <v>249</v>
      </c>
      <c r="C119" s="10"/>
      <c r="D119" s="2" t="s">
        <v>267</v>
      </c>
      <c r="E119" s="5" t="s">
        <v>439</v>
      </c>
      <c r="F119" s="1" t="s">
        <v>302</v>
      </c>
      <c r="G119" s="1" t="s">
        <v>301</v>
      </c>
    </row>
    <row r="120" spans="1:7" x14ac:dyDescent="0.25">
      <c r="A120" s="17">
        <v>6301131100</v>
      </c>
      <c r="B120" s="17" t="s">
        <v>250</v>
      </c>
      <c r="C120" s="10"/>
      <c r="D120" s="2" t="s">
        <v>267</v>
      </c>
      <c r="E120" s="5" t="s">
        <v>275</v>
      </c>
      <c r="F120" s="1" t="s">
        <v>70</v>
      </c>
      <c r="G120" s="1" t="s">
        <v>46</v>
      </c>
    </row>
    <row r="121" spans="1:7" x14ac:dyDescent="0.25">
      <c r="A121" s="17">
        <v>6301131112</v>
      </c>
      <c r="B121" s="17" t="s">
        <v>251</v>
      </c>
      <c r="C121" s="10"/>
      <c r="D121" s="2" t="s">
        <v>267</v>
      </c>
      <c r="E121" s="5" t="s">
        <v>276</v>
      </c>
      <c r="F121" s="1" t="s">
        <v>297</v>
      </c>
      <c r="G121" s="1" t="s">
        <v>298</v>
      </c>
    </row>
    <row r="122" spans="1:7" x14ac:dyDescent="0.25">
      <c r="A122" s="4">
        <v>6301131118</v>
      </c>
      <c r="B122" s="4" t="s">
        <v>252</v>
      </c>
      <c r="C122" s="10"/>
      <c r="D122" s="2" t="s">
        <v>267</v>
      </c>
      <c r="E122" s="5" t="s">
        <v>311</v>
      </c>
      <c r="F122" s="1" t="s">
        <v>46</v>
      </c>
      <c r="G122" s="1" t="s">
        <v>70</v>
      </c>
    </row>
    <row r="123" spans="1:7" x14ac:dyDescent="0.25">
      <c r="A123" s="4">
        <v>6301131123</v>
      </c>
      <c r="B123" s="4" t="s">
        <v>253</v>
      </c>
      <c r="C123" s="10"/>
      <c r="D123" s="2" t="s">
        <v>267</v>
      </c>
      <c r="E123" s="5" t="s">
        <v>277</v>
      </c>
      <c r="F123" s="1" t="s">
        <v>70</v>
      </c>
      <c r="G123" s="1" t="s">
        <v>46</v>
      </c>
    </row>
    <row r="124" spans="1:7" x14ac:dyDescent="0.25">
      <c r="A124" s="4">
        <v>6301131129</v>
      </c>
      <c r="B124" s="4" t="s">
        <v>254</v>
      </c>
      <c r="C124" s="10"/>
      <c r="D124" s="2" t="s">
        <v>267</v>
      </c>
      <c r="E124" s="5" t="s">
        <v>312</v>
      </c>
      <c r="F124" s="1" t="s">
        <v>302</v>
      </c>
      <c r="G124" s="1" t="s">
        <v>301</v>
      </c>
    </row>
    <row r="125" spans="1:7" x14ac:dyDescent="0.25">
      <c r="A125" s="17">
        <v>6301131130</v>
      </c>
      <c r="B125" s="17" t="s">
        <v>309</v>
      </c>
      <c r="C125" s="10"/>
      <c r="D125" s="2" t="s">
        <v>267</v>
      </c>
      <c r="E125" s="18" t="s">
        <v>310</v>
      </c>
      <c r="F125" s="1" t="s">
        <v>46</v>
      </c>
      <c r="G125" s="1" t="s">
        <v>70</v>
      </c>
    </row>
    <row r="126" spans="1:7" x14ac:dyDescent="0.25">
      <c r="A126" s="4">
        <v>6301131131</v>
      </c>
      <c r="B126" s="4" t="s">
        <v>255</v>
      </c>
      <c r="C126" s="10"/>
      <c r="D126" s="2" t="s">
        <v>267</v>
      </c>
      <c r="E126" s="5" t="s">
        <v>314</v>
      </c>
      <c r="F126" s="1" t="s">
        <v>70</v>
      </c>
      <c r="G126" s="1" t="s">
        <v>46</v>
      </c>
    </row>
    <row r="127" spans="1:7" x14ac:dyDescent="0.25">
      <c r="A127" s="4">
        <v>6301132259</v>
      </c>
      <c r="B127" s="4" t="s">
        <v>256</v>
      </c>
      <c r="C127" s="10"/>
      <c r="D127" s="2" t="s">
        <v>267</v>
      </c>
      <c r="E127" s="5" t="s">
        <v>278</v>
      </c>
      <c r="F127" s="1" t="s">
        <v>298</v>
      </c>
      <c r="G127" s="1" t="s">
        <v>297</v>
      </c>
    </row>
    <row r="128" spans="1:7" x14ac:dyDescent="0.25">
      <c r="A128" s="4">
        <v>6301134008</v>
      </c>
      <c r="B128" s="4" t="s">
        <v>257</v>
      </c>
      <c r="C128" s="10"/>
      <c r="D128" s="2" t="s">
        <v>267</v>
      </c>
      <c r="E128" s="5" t="s">
        <v>279</v>
      </c>
      <c r="F128" s="1" t="s">
        <v>301</v>
      </c>
      <c r="G128" s="1" t="s">
        <v>302</v>
      </c>
    </row>
    <row r="129" spans="1:7" x14ac:dyDescent="0.25">
      <c r="A129" s="17">
        <v>6301134011</v>
      </c>
      <c r="B129" s="17" t="s">
        <v>258</v>
      </c>
      <c r="C129" s="10"/>
      <c r="D129" s="2" t="s">
        <v>267</v>
      </c>
      <c r="E129" s="5" t="s">
        <v>280</v>
      </c>
      <c r="F129" s="1" t="s">
        <v>302</v>
      </c>
      <c r="G129" s="1" t="s">
        <v>301</v>
      </c>
    </row>
    <row r="130" spans="1:7" x14ac:dyDescent="0.25">
      <c r="A130" s="4">
        <v>6301134015</v>
      </c>
      <c r="B130" s="4" t="s">
        <v>259</v>
      </c>
      <c r="C130" s="10"/>
      <c r="D130" s="2" t="s">
        <v>267</v>
      </c>
      <c r="E130" s="5" t="s">
        <v>438</v>
      </c>
      <c r="F130" s="1" t="s">
        <v>301</v>
      </c>
      <c r="G130" s="1" t="s">
        <v>302</v>
      </c>
    </row>
    <row r="131" spans="1:7" x14ac:dyDescent="0.25">
      <c r="A131" s="17">
        <v>6301134035</v>
      </c>
      <c r="B131" s="17" t="s">
        <v>260</v>
      </c>
      <c r="C131" s="10"/>
      <c r="D131" s="2" t="s">
        <v>267</v>
      </c>
      <c r="E131" s="5" t="s">
        <v>281</v>
      </c>
      <c r="F131" s="1" t="s">
        <v>46</v>
      </c>
      <c r="G131" s="1" t="s">
        <v>70</v>
      </c>
    </row>
    <row r="132" spans="1:7" x14ac:dyDescent="0.25">
      <c r="A132" s="4">
        <v>6301134036</v>
      </c>
      <c r="B132" s="4" t="s">
        <v>261</v>
      </c>
      <c r="C132" s="10"/>
      <c r="D132" s="2" t="s">
        <v>267</v>
      </c>
      <c r="E132" s="5" t="s">
        <v>282</v>
      </c>
      <c r="F132" s="1" t="s">
        <v>70</v>
      </c>
      <c r="G132" s="1" t="s">
        <v>46</v>
      </c>
    </row>
    <row r="133" spans="1:7" x14ac:dyDescent="0.25">
      <c r="A133" s="4">
        <v>6301134039</v>
      </c>
      <c r="B133" s="4" t="s">
        <v>262</v>
      </c>
      <c r="C133" s="10"/>
      <c r="D133" s="2" t="s">
        <v>267</v>
      </c>
      <c r="E133" s="5" t="s">
        <v>313</v>
      </c>
      <c r="F133" s="1" t="s">
        <v>46</v>
      </c>
      <c r="G133" s="1" t="s">
        <v>70</v>
      </c>
    </row>
    <row r="134" spans="1:7" x14ac:dyDescent="0.25">
      <c r="A134" s="4">
        <v>6301134044</v>
      </c>
      <c r="B134" s="4" t="s">
        <v>263</v>
      </c>
      <c r="C134" s="10"/>
      <c r="D134" s="2" t="s">
        <v>267</v>
      </c>
      <c r="E134" s="5" t="s">
        <v>283</v>
      </c>
      <c r="F134" s="1" t="s">
        <v>299</v>
      </c>
      <c r="G134" s="1" t="s">
        <v>300</v>
      </c>
    </row>
    <row r="135" spans="1:7" x14ac:dyDescent="0.25">
      <c r="A135" s="4">
        <v>6301134054</v>
      </c>
      <c r="B135" s="4" t="s">
        <v>264</v>
      </c>
      <c r="C135" s="10"/>
      <c r="D135" s="2" t="s">
        <v>267</v>
      </c>
      <c r="E135" s="5" t="s">
        <v>284</v>
      </c>
      <c r="F135" s="1" t="s">
        <v>46</v>
      </c>
      <c r="G135" s="1" t="s">
        <v>298</v>
      </c>
    </row>
    <row r="136" spans="1:7" x14ac:dyDescent="0.25">
      <c r="A136" s="4">
        <v>6301134098</v>
      </c>
      <c r="B136" s="4" t="s">
        <v>265</v>
      </c>
      <c r="C136" s="10"/>
      <c r="D136" s="2" t="s">
        <v>267</v>
      </c>
      <c r="E136" s="5" t="s">
        <v>285</v>
      </c>
      <c r="F136" s="1" t="s">
        <v>299</v>
      </c>
      <c r="G136" s="1" t="s">
        <v>300</v>
      </c>
    </row>
    <row r="137" spans="1:7" x14ac:dyDescent="0.25">
      <c r="A137" s="4">
        <v>6301134209</v>
      </c>
      <c r="B137" s="4" t="s">
        <v>266</v>
      </c>
      <c r="C137" s="10"/>
      <c r="D137" s="2" t="s">
        <v>267</v>
      </c>
      <c r="E137" s="5" t="s">
        <v>286</v>
      </c>
      <c r="F137" s="1" t="s">
        <v>302</v>
      </c>
      <c r="G137" s="1" t="s">
        <v>301</v>
      </c>
    </row>
    <row r="138" spans="1:7" x14ac:dyDescent="0.25">
      <c r="A138" s="17">
        <v>6301134270</v>
      </c>
      <c r="B138" s="17" t="s">
        <v>315</v>
      </c>
      <c r="C138" s="10"/>
      <c r="D138" s="2" t="s">
        <v>267</v>
      </c>
      <c r="E138" s="18" t="s">
        <v>316</v>
      </c>
      <c r="F138" s="1" t="s">
        <v>299</v>
      </c>
      <c r="G138" s="1" t="s">
        <v>300</v>
      </c>
    </row>
    <row r="139" spans="1:7" x14ac:dyDescent="0.25">
      <c r="A139" s="17">
        <v>6301130086</v>
      </c>
      <c r="B139" s="17" t="s">
        <v>317</v>
      </c>
      <c r="C139" s="10"/>
      <c r="D139" s="2" t="s">
        <v>376</v>
      </c>
      <c r="E139" s="18" t="s">
        <v>378</v>
      </c>
      <c r="F139" s="1" t="s">
        <v>434</v>
      </c>
      <c r="G139" s="1" t="s">
        <v>435</v>
      </c>
    </row>
    <row r="140" spans="1:7" ht="30" x14ac:dyDescent="0.25">
      <c r="A140" s="17">
        <v>6301130227</v>
      </c>
      <c r="B140" s="17" t="s">
        <v>318</v>
      </c>
      <c r="C140" s="10"/>
      <c r="D140" s="2" t="s">
        <v>376</v>
      </c>
      <c r="E140" s="18" t="s">
        <v>379</v>
      </c>
      <c r="F140" s="1" t="s">
        <v>435</v>
      </c>
      <c r="G140" s="1" t="s">
        <v>434</v>
      </c>
    </row>
    <row r="141" spans="1:7" x14ac:dyDescent="0.25">
      <c r="A141" s="17">
        <v>6301130261</v>
      </c>
      <c r="B141" s="17" t="s">
        <v>319</v>
      </c>
      <c r="C141" s="10"/>
      <c r="D141" s="2" t="s">
        <v>376</v>
      </c>
      <c r="E141" s="18" t="s">
        <v>380</v>
      </c>
      <c r="F141" s="1" t="s">
        <v>434</v>
      </c>
      <c r="G141" s="1" t="s">
        <v>435</v>
      </c>
    </row>
    <row r="142" spans="1:7" x14ac:dyDescent="0.25">
      <c r="A142" s="17">
        <v>6301134049</v>
      </c>
      <c r="B142" s="17" t="s">
        <v>320</v>
      </c>
      <c r="C142" s="10"/>
      <c r="D142" s="2" t="s">
        <v>376</v>
      </c>
      <c r="E142" s="18" t="s">
        <v>381</v>
      </c>
      <c r="F142" s="1" t="s">
        <v>435</v>
      </c>
      <c r="G142" s="1" t="s">
        <v>434</v>
      </c>
    </row>
    <row r="143" spans="1:7" ht="30" x14ac:dyDescent="0.25">
      <c r="A143" s="17">
        <v>6301130141</v>
      </c>
      <c r="B143" s="17" t="s">
        <v>321</v>
      </c>
      <c r="C143" s="10"/>
      <c r="D143" s="2" t="s">
        <v>376</v>
      </c>
      <c r="E143" s="18" t="s">
        <v>382</v>
      </c>
      <c r="F143" s="1" t="s">
        <v>434</v>
      </c>
      <c r="G143" s="1" t="s">
        <v>435</v>
      </c>
    </row>
    <row r="144" spans="1:7" x14ac:dyDescent="0.25">
      <c r="A144" s="17">
        <v>6301130075</v>
      </c>
      <c r="B144" s="17" t="s">
        <v>322</v>
      </c>
      <c r="C144" s="10"/>
      <c r="D144" s="2" t="s">
        <v>377</v>
      </c>
      <c r="E144" s="18" t="s">
        <v>383</v>
      </c>
      <c r="F144" s="1" t="s">
        <v>434</v>
      </c>
      <c r="G144" s="1" t="s">
        <v>435</v>
      </c>
    </row>
    <row r="145" spans="1:7" x14ac:dyDescent="0.25">
      <c r="A145" s="17">
        <v>6301130081</v>
      </c>
      <c r="B145" s="17" t="s">
        <v>323</v>
      </c>
      <c r="C145" s="10"/>
      <c r="D145" s="2" t="s">
        <v>377</v>
      </c>
      <c r="E145" s="18" t="s">
        <v>384</v>
      </c>
      <c r="F145" s="1" t="s">
        <v>435</v>
      </c>
      <c r="G145" s="1" t="s">
        <v>434</v>
      </c>
    </row>
    <row r="146" spans="1:7" x14ac:dyDescent="0.25">
      <c r="A146" s="17">
        <v>6301130238</v>
      </c>
      <c r="B146" s="17" t="s">
        <v>324</v>
      </c>
      <c r="C146" s="10"/>
      <c r="D146" s="2" t="s">
        <v>377</v>
      </c>
      <c r="E146" s="18" t="s">
        <v>385</v>
      </c>
      <c r="F146" s="1" t="s">
        <v>435</v>
      </c>
      <c r="G146" s="1" t="s">
        <v>434</v>
      </c>
    </row>
    <row r="147" spans="1:7" x14ac:dyDescent="0.25">
      <c r="A147" s="17">
        <v>6301130257</v>
      </c>
      <c r="B147" s="17" t="s">
        <v>325</v>
      </c>
      <c r="C147" s="10"/>
      <c r="D147" s="2" t="s">
        <v>377</v>
      </c>
      <c r="E147" s="18" t="s">
        <v>386</v>
      </c>
      <c r="F147" s="1" t="s">
        <v>435</v>
      </c>
      <c r="G147" s="1" t="s">
        <v>434</v>
      </c>
    </row>
    <row r="148" spans="1:7" ht="30" x14ac:dyDescent="0.25">
      <c r="A148" s="17">
        <v>6301132253</v>
      </c>
      <c r="B148" s="17" t="s">
        <v>326</v>
      </c>
      <c r="C148" s="10"/>
      <c r="D148" s="2" t="s">
        <v>377</v>
      </c>
      <c r="E148" s="18" t="s">
        <v>387</v>
      </c>
      <c r="F148" s="1" t="s">
        <v>434</v>
      </c>
      <c r="G148" s="1" t="s">
        <v>435</v>
      </c>
    </row>
    <row r="149" spans="1:7" x14ac:dyDescent="0.25">
      <c r="A149" s="17">
        <v>6301134031</v>
      </c>
      <c r="B149" s="17" t="s">
        <v>327</v>
      </c>
      <c r="C149" s="10"/>
      <c r="D149" s="2" t="s">
        <v>377</v>
      </c>
      <c r="E149" s="18" t="s">
        <v>388</v>
      </c>
      <c r="F149" s="1" t="s">
        <v>434</v>
      </c>
      <c r="G149" s="1" t="s">
        <v>435</v>
      </c>
    </row>
    <row r="150" spans="1:7" x14ac:dyDescent="0.25">
      <c r="A150" s="17">
        <v>6301134040</v>
      </c>
      <c r="B150" s="17" t="s">
        <v>328</v>
      </c>
      <c r="C150" s="10"/>
      <c r="D150" s="2" t="s">
        <v>377</v>
      </c>
      <c r="E150" s="18" t="s">
        <v>389</v>
      </c>
      <c r="F150" s="1" t="s">
        <v>435</v>
      </c>
      <c r="G150" s="1" t="s">
        <v>434</v>
      </c>
    </row>
    <row r="151" spans="1:7" x14ac:dyDescent="0.25">
      <c r="A151" s="17">
        <v>6301134052</v>
      </c>
      <c r="B151" s="17" t="s">
        <v>329</v>
      </c>
      <c r="C151" s="10"/>
      <c r="D151" s="2" t="s">
        <v>377</v>
      </c>
      <c r="E151" s="18" t="s">
        <v>390</v>
      </c>
      <c r="F151" s="1" t="s">
        <v>435</v>
      </c>
      <c r="G151" s="1" t="s">
        <v>434</v>
      </c>
    </row>
    <row r="152" spans="1:7" x14ac:dyDescent="0.25">
      <c r="A152" s="17">
        <v>6301134094</v>
      </c>
      <c r="B152" s="17" t="s">
        <v>330</v>
      </c>
      <c r="C152" s="10"/>
      <c r="D152" s="2" t="s">
        <v>377</v>
      </c>
      <c r="E152" s="18" t="s">
        <v>391</v>
      </c>
      <c r="F152" s="1" t="s">
        <v>434</v>
      </c>
      <c r="G152" s="1" t="s">
        <v>435</v>
      </c>
    </row>
    <row r="153" spans="1:7" ht="30" x14ac:dyDescent="0.25">
      <c r="A153" s="17">
        <v>6301134097</v>
      </c>
      <c r="B153" s="17" t="s">
        <v>331</v>
      </c>
      <c r="C153" s="10"/>
      <c r="D153" s="2" t="s">
        <v>377</v>
      </c>
      <c r="E153" s="18" t="s">
        <v>392</v>
      </c>
      <c r="F153" s="1" t="s">
        <v>435</v>
      </c>
      <c r="G153" s="1" t="s">
        <v>434</v>
      </c>
    </row>
    <row r="154" spans="1:7" ht="30" x14ac:dyDescent="0.25">
      <c r="A154" s="17">
        <v>6301130264</v>
      </c>
      <c r="B154" s="17" t="s">
        <v>332</v>
      </c>
      <c r="C154" s="10"/>
      <c r="D154" s="2" t="s">
        <v>376</v>
      </c>
      <c r="E154" s="18" t="s">
        <v>393</v>
      </c>
      <c r="F154" s="1" t="s">
        <v>436</v>
      </c>
      <c r="G154" s="1" t="s">
        <v>437</v>
      </c>
    </row>
    <row r="155" spans="1:7" ht="30" x14ac:dyDescent="0.25">
      <c r="A155" s="17">
        <v>6301130158</v>
      </c>
      <c r="B155" s="17" t="s">
        <v>333</v>
      </c>
      <c r="C155" s="10"/>
      <c r="D155" s="2" t="s">
        <v>376</v>
      </c>
      <c r="E155" s="18" t="s">
        <v>394</v>
      </c>
      <c r="F155" s="1" t="s">
        <v>437</v>
      </c>
      <c r="G155" s="1" t="s">
        <v>436</v>
      </c>
    </row>
    <row r="156" spans="1:7" ht="30" x14ac:dyDescent="0.25">
      <c r="A156" s="17">
        <v>6301130174</v>
      </c>
      <c r="B156" s="17" t="s">
        <v>334</v>
      </c>
      <c r="C156" s="10"/>
      <c r="D156" s="2" t="s">
        <v>376</v>
      </c>
      <c r="E156" s="18" t="s">
        <v>395</v>
      </c>
      <c r="F156" s="1" t="s">
        <v>437</v>
      </c>
      <c r="G156" s="1" t="s">
        <v>436</v>
      </c>
    </row>
    <row r="157" spans="1:7" ht="30" x14ac:dyDescent="0.25">
      <c r="A157" s="17">
        <v>6301130228</v>
      </c>
      <c r="B157" s="17" t="s">
        <v>335</v>
      </c>
      <c r="C157" s="10"/>
      <c r="D157" s="2" t="s">
        <v>376</v>
      </c>
      <c r="E157" s="18" t="s">
        <v>396</v>
      </c>
      <c r="F157" s="1" t="s">
        <v>436</v>
      </c>
      <c r="G157" s="1" t="s">
        <v>437</v>
      </c>
    </row>
    <row r="158" spans="1:7" ht="30" x14ac:dyDescent="0.25">
      <c r="A158" s="17">
        <v>6301130165</v>
      </c>
      <c r="B158" s="17" t="s">
        <v>336</v>
      </c>
      <c r="C158" s="10"/>
      <c r="D158" s="2" t="s">
        <v>377</v>
      </c>
      <c r="E158" s="18" t="s">
        <v>397</v>
      </c>
      <c r="F158" s="1" t="s">
        <v>436</v>
      </c>
      <c r="G158" s="1" t="s">
        <v>437</v>
      </c>
    </row>
    <row r="159" spans="1:7" ht="30" x14ac:dyDescent="0.25">
      <c r="A159" s="17">
        <v>6301130169</v>
      </c>
      <c r="B159" s="17" t="s">
        <v>337</v>
      </c>
      <c r="C159" s="10"/>
      <c r="D159" s="2" t="s">
        <v>377</v>
      </c>
      <c r="E159" s="18" t="s">
        <v>398</v>
      </c>
      <c r="F159" s="1" t="s">
        <v>436</v>
      </c>
      <c r="G159" s="1" t="s">
        <v>437</v>
      </c>
    </row>
    <row r="160" spans="1:7" x14ac:dyDescent="0.25">
      <c r="A160" s="17">
        <v>6301130188</v>
      </c>
      <c r="B160" s="17" t="s">
        <v>338</v>
      </c>
      <c r="C160" s="10"/>
      <c r="D160" s="2" t="s">
        <v>377</v>
      </c>
      <c r="E160" s="18" t="s">
        <v>399</v>
      </c>
      <c r="F160" s="1" t="s">
        <v>437</v>
      </c>
      <c r="G160" s="1" t="s">
        <v>436</v>
      </c>
    </row>
    <row r="161" spans="1:7" x14ac:dyDescent="0.25">
      <c r="A161" s="17">
        <v>6301130197</v>
      </c>
      <c r="B161" s="17" t="s">
        <v>339</v>
      </c>
      <c r="C161" s="10"/>
      <c r="D161" s="2" t="s">
        <v>377</v>
      </c>
      <c r="E161" s="18" t="s">
        <v>400</v>
      </c>
      <c r="F161" s="1" t="s">
        <v>436</v>
      </c>
      <c r="G161" s="1" t="s">
        <v>437</v>
      </c>
    </row>
    <row r="162" spans="1:7" x14ac:dyDescent="0.25">
      <c r="A162" s="17">
        <v>6301130200</v>
      </c>
      <c r="B162" s="17" t="s">
        <v>340</v>
      </c>
      <c r="C162" s="10"/>
      <c r="D162" s="2" t="s">
        <v>377</v>
      </c>
      <c r="E162" s="18" t="s">
        <v>401</v>
      </c>
      <c r="F162" s="1" t="s">
        <v>437</v>
      </c>
      <c r="G162" s="1" t="s">
        <v>436</v>
      </c>
    </row>
    <row r="163" spans="1:7" ht="30" x14ac:dyDescent="0.25">
      <c r="A163" s="17">
        <v>6301130272</v>
      </c>
      <c r="B163" s="17" t="s">
        <v>341</v>
      </c>
      <c r="C163" s="10"/>
      <c r="D163" s="2" t="s">
        <v>377</v>
      </c>
      <c r="E163" s="18" t="s">
        <v>402</v>
      </c>
      <c r="F163" s="1" t="s">
        <v>437</v>
      </c>
      <c r="G163" s="1" t="s">
        <v>436</v>
      </c>
    </row>
    <row r="164" spans="1:7" x14ac:dyDescent="0.25">
      <c r="A164" s="17">
        <v>6301130279</v>
      </c>
      <c r="B164" s="17" t="s">
        <v>342</v>
      </c>
      <c r="C164" s="10"/>
      <c r="D164" s="2" t="s">
        <v>377</v>
      </c>
      <c r="E164" s="18" t="s">
        <v>403</v>
      </c>
      <c r="F164" s="1" t="s">
        <v>436</v>
      </c>
      <c r="G164" s="1" t="s">
        <v>437</v>
      </c>
    </row>
    <row r="165" spans="1:7" x14ac:dyDescent="0.25">
      <c r="A165" s="17">
        <v>6301131128</v>
      </c>
      <c r="B165" s="17" t="s">
        <v>343</v>
      </c>
      <c r="C165" s="10"/>
      <c r="D165" s="2" t="s">
        <v>377</v>
      </c>
      <c r="E165" s="18" t="s">
        <v>404</v>
      </c>
      <c r="F165" s="1" t="s">
        <v>436</v>
      </c>
      <c r="G165" s="1" t="s">
        <v>437</v>
      </c>
    </row>
    <row r="166" spans="1:7" ht="30" x14ac:dyDescent="0.25">
      <c r="A166" s="17">
        <v>6301132182</v>
      </c>
      <c r="B166" s="17" t="s">
        <v>344</v>
      </c>
      <c r="C166" s="10"/>
      <c r="D166" s="2" t="s">
        <v>377</v>
      </c>
      <c r="E166" s="18" t="s">
        <v>405</v>
      </c>
      <c r="F166" s="1" t="s">
        <v>436</v>
      </c>
      <c r="G166" s="1" t="s">
        <v>437</v>
      </c>
    </row>
    <row r="167" spans="1:7" ht="30" x14ac:dyDescent="0.25">
      <c r="A167" s="17">
        <v>6301134050</v>
      </c>
      <c r="B167" s="17" t="s">
        <v>345</v>
      </c>
      <c r="C167" s="10"/>
      <c r="D167" s="2" t="s">
        <v>377</v>
      </c>
      <c r="E167" s="18" t="s">
        <v>406</v>
      </c>
      <c r="F167" s="1" t="s">
        <v>437</v>
      </c>
      <c r="G167" s="1" t="s">
        <v>436</v>
      </c>
    </row>
    <row r="168" spans="1:7" x14ac:dyDescent="0.25">
      <c r="A168" s="17">
        <v>6301134096</v>
      </c>
      <c r="B168" s="17" t="s">
        <v>346</v>
      </c>
      <c r="C168" s="10"/>
      <c r="D168" s="2" t="s">
        <v>377</v>
      </c>
      <c r="E168" s="18" t="s">
        <v>407</v>
      </c>
      <c r="F168" s="1" t="s">
        <v>437</v>
      </c>
      <c r="G168" s="1" t="s">
        <v>436</v>
      </c>
    </row>
    <row r="169" spans="1:7" ht="30" x14ac:dyDescent="0.25">
      <c r="A169" s="17">
        <v>6301130016</v>
      </c>
      <c r="B169" s="17" t="s">
        <v>347</v>
      </c>
      <c r="C169" s="10"/>
      <c r="D169" s="2" t="s">
        <v>376</v>
      </c>
      <c r="E169" s="18" t="s">
        <v>408</v>
      </c>
      <c r="F169" s="1" t="s">
        <v>299</v>
      </c>
      <c r="G169" s="1" t="s">
        <v>300</v>
      </c>
    </row>
    <row r="170" spans="1:7" x14ac:dyDescent="0.25">
      <c r="A170" s="17">
        <v>6301130166</v>
      </c>
      <c r="B170" s="17" t="s">
        <v>348</v>
      </c>
      <c r="C170" s="10"/>
      <c r="D170" s="2" t="s">
        <v>376</v>
      </c>
      <c r="E170" s="18" t="s">
        <v>409</v>
      </c>
      <c r="F170" s="1" t="s">
        <v>299</v>
      </c>
      <c r="G170" s="1" t="s">
        <v>300</v>
      </c>
    </row>
    <row r="171" spans="1:7" ht="30" x14ac:dyDescent="0.25">
      <c r="A171" s="17">
        <v>6301130194</v>
      </c>
      <c r="B171" s="17" t="s">
        <v>349</v>
      </c>
      <c r="C171" s="10"/>
      <c r="D171" s="2" t="s">
        <v>376</v>
      </c>
      <c r="E171" s="18" t="s">
        <v>410</v>
      </c>
      <c r="F171" s="1" t="s">
        <v>299</v>
      </c>
      <c r="G171" s="1" t="s">
        <v>300</v>
      </c>
    </row>
    <row r="172" spans="1:7" x14ac:dyDescent="0.25">
      <c r="A172" s="17">
        <v>6301130192</v>
      </c>
      <c r="B172" s="17" t="s">
        <v>350</v>
      </c>
      <c r="C172" s="10"/>
      <c r="D172" s="2" t="s">
        <v>376</v>
      </c>
      <c r="E172" s="18" t="s">
        <v>411</v>
      </c>
      <c r="F172" s="1" t="s">
        <v>300</v>
      </c>
      <c r="G172" s="1" t="s">
        <v>299</v>
      </c>
    </row>
    <row r="173" spans="1:7" ht="30" x14ac:dyDescent="0.25">
      <c r="A173" s="17">
        <v>6301130164</v>
      </c>
      <c r="B173" s="17" t="s">
        <v>351</v>
      </c>
      <c r="C173" s="10"/>
      <c r="D173" s="2" t="s">
        <v>377</v>
      </c>
      <c r="E173" s="18" t="s">
        <v>412</v>
      </c>
      <c r="F173" s="1" t="s">
        <v>299</v>
      </c>
      <c r="G173" s="1" t="s">
        <v>300</v>
      </c>
    </row>
    <row r="174" spans="1:7" x14ac:dyDescent="0.25">
      <c r="A174" s="17">
        <v>6301130271</v>
      </c>
      <c r="B174" s="17" t="s">
        <v>352</v>
      </c>
      <c r="C174" s="10"/>
      <c r="D174" s="2" t="s">
        <v>377</v>
      </c>
      <c r="E174" s="18" t="s">
        <v>413</v>
      </c>
      <c r="F174" s="1" t="s">
        <v>299</v>
      </c>
      <c r="G174" s="1" t="s">
        <v>300</v>
      </c>
    </row>
    <row r="175" spans="1:7" x14ac:dyDescent="0.25">
      <c r="A175" s="17">
        <v>6301132136</v>
      </c>
      <c r="B175" s="17" t="s">
        <v>353</v>
      </c>
      <c r="C175" s="10"/>
      <c r="D175" s="2" t="s">
        <v>377</v>
      </c>
      <c r="E175" s="18" t="s">
        <v>414</v>
      </c>
      <c r="F175" s="1" t="s">
        <v>300</v>
      </c>
      <c r="G175" s="1" t="s">
        <v>299</v>
      </c>
    </row>
    <row r="176" spans="1:7" ht="30" x14ac:dyDescent="0.25">
      <c r="A176" s="17">
        <v>6301134048</v>
      </c>
      <c r="B176" s="17" t="s">
        <v>354</v>
      </c>
      <c r="C176" s="10"/>
      <c r="D176" s="2" t="s">
        <v>377</v>
      </c>
      <c r="E176" s="18" t="s">
        <v>415</v>
      </c>
      <c r="F176" s="1" t="s">
        <v>300</v>
      </c>
      <c r="G176" s="1" t="s">
        <v>299</v>
      </c>
    </row>
    <row r="177" spans="1:7" x14ac:dyDescent="0.25">
      <c r="A177" s="17">
        <v>6301134051</v>
      </c>
      <c r="B177" s="17" t="s">
        <v>355</v>
      </c>
      <c r="C177" s="10"/>
      <c r="D177" s="2" t="s">
        <v>377</v>
      </c>
      <c r="E177" s="18" t="s">
        <v>416</v>
      </c>
      <c r="F177" s="1" t="s">
        <v>300</v>
      </c>
      <c r="G177" s="1" t="s">
        <v>299</v>
      </c>
    </row>
    <row r="178" spans="1:7" ht="30" x14ac:dyDescent="0.25">
      <c r="A178" s="17">
        <v>6301134089</v>
      </c>
      <c r="B178" s="17" t="s">
        <v>356</v>
      </c>
      <c r="C178" s="10"/>
      <c r="D178" s="2" t="s">
        <v>377</v>
      </c>
      <c r="E178" s="18" t="s">
        <v>417</v>
      </c>
      <c r="F178" s="1" t="s">
        <v>300</v>
      </c>
      <c r="G178" s="1" t="s">
        <v>299</v>
      </c>
    </row>
    <row r="179" spans="1:7" x14ac:dyDescent="0.25">
      <c r="A179" s="17">
        <v>6301134046</v>
      </c>
      <c r="B179" s="17" t="s">
        <v>357</v>
      </c>
      <c r="C179" s="10"/>
      <c r="D179" s="2" t="s">
        <v>376</v>
      </c>
      <c r="E179" s="18" t="s">
        <v>418</v>
      </c>
      <c r="F179" s="1" t="s">
        <v>299</v>
      </c>
      <c r="G179" s="1" t="s">
        <v>300</v>
      </c>
    </row>
    <row r="180" spans="1:7" ht="30" x14ac:dyDescent="0.25">
      <c r="A180" s="17">
        <v>6301130090</v>
      </c>
      <c r="B180" s="17" t="s">
        <v>358</v>
      </c>
      <c r="C180" s="10"/>
      <c r="D180" s="2" t="s">
        <v>377</v>
      </c>
      <c r="E180" s="18" t="s">
        <v>419</v>
      </c>
      <c r="F180" s="1" t="s">
        <v>300</v>
      </c>
      <c r="G180" s="1" t="s">
        <v>299</v>
      </c>
    </row>
    <row r="181" spans="1:7" x14ac:dyDescent="0.25">
      <c r="A181" s="17">
        <v>6301130013</v>
      </c>
      <c r="B181" s="17" t="s">
        <v>359</v>
      </c>
      <c r="C181" s="10"/>
      <c r="D181" s="2" t="s">
        <v>376</v>
      </c>
      <c r="E181" s="18" t="s">
        <v>420</v>
      </c>
      <c r="F181" s="1" t="s">
        <v>61</v>
      </c>
      <c r="G181" s="1" t="s">
        <v>36</v>
      </c>
    </row>
    <row r="182" spans="1:7" x14ac:dyDescent="0.25">
      <c r="A182" s="17">
        <v>6301130144</v>
      </c>
      <c r="B182" s="17" t="s">
        <v>360</v>
      </c>
      <c r="C182" s="10"/>
      <c r="D182" s="2" t="s">
        <v>376</v>
      </c>
      <c r="E182" s="18" t="s">
        <v>421</v>
      </c>
      <c r="F182" s="1" t="s">
        <v>36</v>
      </c>
      <c r="G182" s="1" t="s">
        <v>61</v>
      </c>
    </row>
    <row r="183" spans="1:7" x14ac:dyDescent="0.25">
      <c r="A183" s="17">
        <v>6301130173</v>
      </c>
      <c r="B183" s="17" t="s">
        <v>361</v>
      </c>
      <c r="C183" s="10"/>
      <c r="D183" s="2" t="s">
        <v>376</v>
      </c>
      <c r="E183" s="18" t="s">
        <v>422</v>
      </c>
      <c r="F183" s="1" t="s">
        <v>61</v>
      </c>
      <c r="G183" s="1" t="s">
        <v>36</v>
      </c>
    </row>
    <row r="184" spans="1:7" ht="30" x14ac:dyDescent="0.25">
      <c r="A184" s="17">
        <v>6301130176</v>
      </c>
      <c r="B184" s="17" t="s">
        <v>362</v>
      </c>
      <c r="C184" s="10"/>
      <c r="D184" s="2" t="s">
        <v>376</v>
      </c>
      <c r="E184" s="18" t="s">
        <v>446</v>
      </c>
      <c r="F184" s="1" t="s">
        <v>61</v>
      </c>
      <c r="G184" s="1" t="s">
        <v>36</v>
      </c>
    </row>
    <row r="185" spans="1:7" x14ac:dyDescent="0.25">
      <c r="A185" s="17">
        <v>6301130210</v>
      </c>
      <c r="B185" s="17" t="s">
        <v>363</v>
      </c>
      <c r="C185" s="10"/>
      <c r="D185" s="2" t="s">
        <v>376</v>
      </c>
      <c r="E185" s="18" t="s">
        <v>423</v>
      </c>
      <c r="F185" s="1" t="s">
        <v>36</v>
      </c>
      <c r="G185" s="1" t="s">
        <v>61</v>
      </c>
    </row>
    <row r="186" spans="1:7" ht="30" x14ac:dyDescent="0.25">
      <c r="A186" s="17">
        <v>6301130214</v>
      </c>
      <c r="B186" s="17" t="s">
        <v>364</v>
      </c>
      <c r="C186" s="10"/>
      <c r="D186" s="2" t="s">
        <v>376</v>
      </c>
      <c r="E186" s="18" t="s">
        <v>424</v>
      </c>
      <c r="F186" s="1" t="s">
        <v>61</v>
      </c>
      <c r="G186" s="1" t="s">
        <v>36</v>
      </c>
    </row>
    <row r="187" spans="1:7" ht="30" x14ac:dyDescent="0.25">
      <c r="A187" s="17">
        <v>6301132242</v>
      </c>
      <c r="B187" s="17" t="s">
        <v>365</v>
      </c>
      <c r="C187" s="10"/>
      <c r="D187" s="2" t="s">
        <v>376</v>
      </c>
      <c r="E187" s="18" t="s">
        <v>425</v>
      </c>
      <c r="F187" s="1" t="s">
        <v>36</v>
      </c>
      <c r="G187" s="1" t="s">
        <v>61</v>
      </c>
    </row>
    <row r="188" spans="1:7" ht="30" x14ac:dyDescent="0.25">
      <c r="A188" s="17">
        <v>6301134006</v>
      </c>
      <c r="B188" s="17" t="s">
        <v>366</v>
      </c>
      <c r="C188" s="10"/>
      <c r="D188" s="2" t="s">
        <v>376</v>
      </c>
      <c r="E188" s="18" t="s">
        <v>447</v>
      </c>
      <c r="F188" s="1" t="s">
        <v>61</v>
      </c>
      <c r="G188" s="1" t="s">
        <v>36</v>
      </c>
    </row>
    <row r="189" spans="1:7" ht="30" x14ac:dyDescent="0.25">
      <c r="A189" s="17">
        <v>6301134025</v>
      </c>
      <c r="B189" s="17" t="s">
        <v>367</v>
      </c>
      <c r="C189" s="10"/>
      <c r="D189" s="2" t="s">
        <v>376</v>
      </c>
      <c r="E189" s="18" t="s">
        <v>448</v>
      </c>
      <c r="F189" s="1" t="s">
        <v>36</v>
      </c>
      <c r="G189" s="1" t="s">
        <v>61</v>
      </c>
    </row>
    <row r="190" spans="1:7" x14ac:dyDescent="0.25">
      <c r="A190" s="17">
        <v>6301130077</v>
      </c>
      <c r="B190" s="17" t="s">
        <v>368</v>
      </c>
      <c r="C190" s="10"/>
      <c r="D190" s="2" t="s">
        <v>377</v>
      </c>
      <c r="E190" s="18" t="s">
        <v>426</v>
      </c>
      <c r="F190" s="1" t="s">
        <v>61</v>
      </c>
      <c r="G190" s="1" t="s">
        <v>36</v>
      </c>
    </row>
    <row r="191" spans="1:7" ht="30" x14ac:dyDescent="0.25">
      <c r="A191" s="17">
        <v>6301130159</v>
      </c>
      <c r="B191" s="17" t="s">
        <v>369</v>
      </c>
      <c r="C191" s="10"/>
      <c r="D191" s="2" t="s">
        <v>377</v>
      </c>
      <c r="E191" s="18" t="s">
        <v>427</v>
      </c>
      <c r="F191" s="1" t="s">
        <v>36</v>
      </c>
      <c r="G191" s="1" t="s">
        <v>61</v>
      </c>
    </row>
    <row r="192" spans="1:7" ht="30" x14ac:dyDescent="0.25">
      <c r="A192" s="17">
        <v>6301130172</v>
      </c>
      <c r="B192" s="17" t="s">
        <v>370</v>
      </c>
      <c r="C192" s="10"/>
      <c r="D192" s="2" t="s">
        <v>377</v>
      </c>
      <c r="E192" s="18" t="s">
        <v>428</v>
      </c>
      <c r="F192" s="1" t="s">
        <v>36</v>
      </c>
      <c r="G192" s="1" t="s">
        <v>61</v>
      </c>
    </row>
    <row r="193" spans="1:7" x14ac:dyDescent="0.25">
      <c r="A193" s="17">
        <v>6301130180</v>
      </c>
      <c r="B193" s="17" t="s">
        <v>371</v>
      </c>
      <c r="C193" s="10"/>
      <c r="D193" s="2" t="s">
        <v>377</v>
      </c>
      <c r="E193" s="18" t="s">
        <v>429</v>
      </c>
      <c r="F193" s="1" t="s">
        <v>61</v>
      </c>
      <c r="G193" s="1" t="s">
        <v>36</v>
      </c>
    </row>
    <row r="194" spans="1:7" x14ac:dyDescent="0.25">
      <c r="A194" s="17">
        <v>6301130198</v>
      </c>
      <c r="B194" s="17" t="s">
        <v>372</v>
      </c>
      <c r="C194" s="10"/>
      <c r="D194" s="2" t="s">
        <v>377</v>
      </c>
      <c r="E194" s="18" t="s">
        <v>430</v>
      </c>
      <c r="F194" s="1" t="s">
        <v>61</v>
      </c>
      <c r="G194" s="1" t="s">
        <v>36</v>
      </c>
    </row>
    <row r="195" spans="1:7" ht="45" x14ac:dyDescent="0.25">
      <c r="A195" s="17">
        <v>6301131206</v>
      </c>
      <c r="B195" s="17" t="s">
        <v>373</v>
      </c>
      <c r="C195" s="10"/>
      <c r="D195" s="2" t="s">
        <v>377</v>
      </c>
      <c r="E195" s="18" t="s">
        <v>431</v>
      </c>
      <c r="F195" s="1" t="s">
        <v>61</v>
      </c>
      <c r="G195" s="1" t="s">
        <v>36</v>
      </c>
    </row>
    <row r="196" spans="1:7" x14ac:dyDescent="0.25">
      <c r="A196" s="17">
        <v>6301134245</v>
      </c>
      <c r="B196" s="17" t="s">
        <v>374</v>
      </c>
      <c r="C196" s="10"/>
      <c r="D196" s="2" t="s">
        <v>377</v>
      </c>
      <c r="E196" s="18" t="s">
        <v>432</v>
      </c>
      <c r="F196" s="1" t="s">
        <v>36</v>
      </c>
      <c r="G196" s="1" t="s">
        <v>61</v>
      </c>
    </row>
    <row r="197" spans="1:7" x14ac:dyDescent="0.25">
      <c r="A197" s="17">
        <v>6301130093</v>
      </c>
      <c r="B197" s="17" t="s">
        <v>375</v>
      </c>
      <c r="C197" s="10"/>
      <c r="D197" s="2" t="s">
        <v>377</v>
      </c>
      <c r="E197" s="18" t="s">
        <v>433</v>
      </c>
      <c r="F197" s="1" t="s">
        <v>36</v>
      </c>
      <c r="G197" s="1" t="s">
        <v>61</v>
      </c>
    </row>
    <row r="198" spans="1:7" x14ac:dyDescent="0.25">
      <c r="A198" s="17">
        <v>6301130183</v>
      </c>
      <c r="B198" s="17" t="s">
        <v>440</v>
      </c>
      <c r="C198" s="10"/>
      <c r="D198" s="2" t="s">
        <v>376</v>
      </c>
      <c r="E198" s="18" t="s">
        <v>449</v>
      </c>
      <c r="F198" s="1" t="s">
        <v>302</v>
      </c>
      <c r="G198" s="1" t="s">
        <v>301</v>
      </c>
    </row>
    <row r="199" spans="1:7" x14ac:dyDescent="0.25">
      <c r="A199" s="17">
        <v>6301130203</v>
      </c>
      <c r="B199" s="17" t="s">
        <v>441</v>
      </c>
      <c r="C199" s="10"/>
      <c r="D199" s="2" t="s">
        <v>376</v>
      </c>
      <c r="E199" s="18" t="s">
        <v>450</v>
      </c>
      <c r="F199" s="1" t="s">
        <v>302</v>
      </c>
      <c r="G199" s="1" t="s">
        <v>301</v>
      </c>
    </row>
    <row r="200" spans="1:7" x14ac:dyDescent="0.25">
      <c r="A200" s="17">
        <v>6301130255</v>
      </c>
      <c r="B200" s="17" t="s">
        <v>442</v>
      </c>
      <c r="C200" s="10"/>
      <c r="D200" s="2" t="s">
        <v>376</v>
      </c>
      <c r="E200" s="18" t="s">
        <v>451</v>
      </c>
      <c r="F200" s="1" t="s">
        <v>302</v>
      </c>
      <c r="G200" s="1" t="s">
        <v>301</v>
      </c>
    </row>
    <row r="201" spans="1:7" x14ac:dyDescent="0.25">
      <c r="A201" s="17">
        <v>6301131125</v>
      </c>
      <c r="B201" s="17" t="s">
        <v>443</v>
      </c>
      <c r="C201" s="10"/>
      <c r="D201" s="2" t="s">
        <v>376</v>
      </c>
      <c r="E201" s="18" t="s">
        <v>452</v>
      </c>
      <c r="F201" s="1" t="s">
        <v>302</v>
      </c>
      <c r="G201" s="1" t="s">
        <v>301</v>
      </c>
    </row>
    <row r="202" spans="1:7" x14ac:dyDescent="0.25">
      <c r="A202" s="17">
        <v>6301132160</v>
      </c>
      <c r="B202" s="17" t="s">
        <v>444</v>
      </c>
      <c r="C202" s="10"/>
      <c r="D202" s="2" t="s">
        <v>376</v>
      </c>
      <c r="E202" s="18" t="s">
        <v>453</v>
      </c>
      <c r="F202" s="1" t="s">
        <v>302</v>
      </c>
      <c r="G202" s="1" t="s">
        <v>301</v>
      </c>
    </row>
    <row r="203" spans="1:7" x14ac:dyDescent="0.25">
      <c r="A203" s="17">
        <v>6301134026</v>
      </c>
      <c r="B203" s="17" t="s">
        <v>445</v>
      </c>
      <c r="C203" s="10"/>
      <c r="D203" s="2" t="s">
        <v>376</v>
      </c>
      <c r="E203" s="18" t="s">
        <v>454</v>
      </c>
      <c r="F203" s="1" t="s">
        <v>302</v>
      </c>
      <c r="G203" s="1" t="s">
        <v>301</v>
      </c>
    </row>
    <row r="204" spans="1:7" x14ac:dyDescent="0.25">
      <c r="A204" s="17">
        <v>6301134003</v>
      </c>
      <c r="B204" s="17" t="s">
        <v>455</v>
      </c>
      <c r="C204" s="10"/>
      <c r="D204" s="2" t="s">
        <v>377</v>
      </c>
      <c r="E204" s="18" t="s">
        <v>456</v>
      </c>
      <c r="F204" s="1" t="s">
        <v>298</v>
      </c>
      <c r="G204" s="1" t="s">
        <v>297</v>
      </c>
    </row>
  </sheetData>
  <conditionalFormatting sqref="E1:E138 E205:E1048576">
    <cfRule type="duplicateValues" dxfId="5" priority="4"/>
  </conditionalFormatting>
  <conditionalFormatting sqref="E139:E197">
    <cfRule type="duplicateValues" dxfId="4" priority="3"/>
  </conditionalFormatting>
  <conditionalFormatting sqref="E198:E203">
    <cfRule type="duplicateValues" dxfId="3" priority="2"/>
  </conditionalFormatting>
  <conditionalFormatting sqref="E204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T9" sqref="T9"/>
    </sheetView>
  </sheetViews>
  <sheetFormatPr defaultRowHeight="15" x14ac:dyDescent="0.25"/>
  <cols>
    <col min="1" max="3" width="5.85546875" bestFit="1" customWidth="1"/>
    <col min="4" max="4" width="6.5703125" bestFit="1" customWidth="1"/>
  </cols>
  <sheetData>
    <row r="2" spans="1:4" x14ac:dyDescent="0.25">
      <c r="B2" s="6" t="s">
        <v>5</v>
      </c>
      <c r="C2" s="6" t="s">
        <v>6</v>
      </c>
      <c r="D2" s="6" t="s">
        <v>7</v>
      </c>
    </row>
    <row r="3" spans="1:4" x14ac:dyDescent="0.25">
      <c r="A3" s="3" t="s">
        <v>12</v>
      </c>
      <c r="B3" s="6">
        <f>COUNTIF(Sheet1!$F$2:$F$210,$A3)</f>
        <v>8</v>
      </c>
      <c r="C3" s="6">
        <f>COUNTIF(Sheet1!$G$2:$G$210,$A3)</f>
        <v>8</v>
      </c>
      <c r="D3" s="6">
        <f>SUM(B3:C3)</f>
        <v>16</v>
      </c>
    </row>
    <row r="4" spans="1:4" x14ac:dyDescent="0.25">
      <c r="A4" s="3" t="s">
        <v>17</v>
      </c>
      <c r="B4" s="6">
        <f>COUNTIF(Sheet1!$F$2:$F$210,$A4)</f>
        <v>7</v>
      </c>
      <c r="C4" s="6">
        <f>COUNTIF(Sheet1!$G$2:$G$210,$A4)</f>
        <v>7</v>
      </c>
      <c r="D4" s="6">
        <f t="shared" ref="D4:D30" si="0">SUM(B4:C4)</f>
        <v>14</v>
      </c>
    </row>
    <row r="5" spans="1:4" x14ac:dyDescent="0.25">
      <c r="A5" s="3" t="s">
        <v>22</v>
      </c>
      <c r="B5" s="6">
        <f>COUNTIF(Sheet1!$F$2:$F$210,$A5)</f>
        <v>14</v>
      </c>
      <c r="C5" s="6">
        <f>COUNTIF(Sheet1!$G$2:$G$210,$A5)</f>
        <v>0</v>
      </c>
      <c r="D5" s="6">
        <f t="shared" si="0"/>
        <v>14</v>
      </c>
    </row>
    <row r="6" spans="1:4" x14ac:dyDescent="0.25">
      <c r="A6" s="3" t="s">
        <v>13</v>
      </c>
      <c r="B6" s="6">
        <f>COUNTIF(Sheet1!$F$2:$F$210,$A6)</f>
        <v>8</v>
      </c>
      <c r="C6" s="6">
        <f>COUNTIF(Sheet1!$G$2:$G$210,$A6)</f>
        <v>8</v>
      </c>
      <c r="D6" s="6">
        <f t="shared" si="0"/>
        <v>16</v>
      </c>
    </row>
    <row r="7" spans="1:4" x14ac:dyDescent="0.25">
      <c r="A7" s="3" t="s">
        <v>21</v>
      </c>
      <c r="B7" s="6">
        <f>COUNTIF(Sheet1!$F$2:$F$210,$A7)</f>
        <v>7</v>
      </c>
      <c r="C7" s="6">
        <f>COUNTIF(Sheet1!$G$2:$G$210,$A7)</f>
        <v>7</v>
      </c>
      <c r="D7" s="6">
        <f t="shared" si="0"/>
        <v>14</v>
      </c>
    </row>
    <row r="8" spans="1:4" x14ac:dyDescent="0.25">
      <c r="A8" s="3" t="s">
        <v>30</v>
      </c>
      <c r="B8" s="6">
        <f>COUNTIF(Sheet1!$F$2:$F$210,$A8)</f>
        <v>8</v>
      </c>
      <c r="C8" s="6">
        <f>COUNTIF(Sheet1!$G$2:$G$210,$A8)</f>
        <v>7</v>
      </c>
      <c r="D8" s="6">
        <f t="shared" si="0"/>
        <v>15</v>
      </c>
    </row>
    <row r="9" spans="1:4" x14ac:dyDescent="0.25">
      <c r="A9" s="3" t="s">
        <v>33</v>
      </c>
      <c r="B9" s="6">
        <f>COUNTIF(Sheet1!$F$2:$F$210,$A9)</f>
        <v>6</v>
      </c>
      <c r="C9" s="6">
        <f>COUNTIF(Sheet1!$G$2:$G$210,$A9)</f>
        <v>6</v>
      </c>
      <c r="D9" s="6">
        <f t="shared" si="0"/>
        <v>12</v>
      </c>
    </row>
    <row r="10" spans="1:4" x14ac:dyDescent="0.25">
      <c r="A10" s="3" t="s">
        <v>55</v>
      </c>
      <c r="B10" s="6">
        <f>COUNTIF(Sheet1!$F$2:$F$210,$A10)</f>
        <v>7</v>
      </c>
      <c r="C10" s="6">
        <f>COUNTIF(Sheet1!$G$2:$G$210,$A10)</f>
        <v>8</v>
      </c>
      <c r="D10" s="6">
        <f t="shared" si="0"/>
        <v>15</v>
      </c>
    </row>
    <row r="11" spans="1:4" x14ac:dyDescent="0.25">
      <c r="A11" s="3" t="s">
        <v>36</v>
      </c>
      <c r="B11" s="6">
        <f>COUNTIF(Sheet1!$F$2:$F$210,$A11)</f>
        <v>9</v>
      </c>
      <c r="C11" s="6">
        <f>COUNTIF(Sheet1!$G$2:$G$210,$A11)</f>
        <v>9</v>
      </c>
      <c r="D11" s="6">
        <f t="shared" si="0"/>
        <v>18</v>
      </c>
    </row>
    <row r="12" spans="1:4" x14ac:dyDescent="0.25">
      <c r="A12" s="3" t="s">
        <v>40</v>
      </c>
      <c r="B12" s="6">
        <f>COUNTIF(Sheet1!$F$2:$F$210,$A12)</f>
        <v>8</v>
      </c>
      <c r="C12" s="6">
        <f>COUNTIF(Sheet1!$G$2:$G$210,$A12)</f>
        <v>8</v>
      </c>
      <c r="D12" s="6">
        <f t="shared" si="0"/>
        <v>16</v>
      </c>
    </row>
    <row r="13" spans="1:4" x14ac:dyDescent="0.25">
      <c r="A13" s="3" t="s">
        <v>64</v>
      </c>
      <c r="B13" s="6">
        <f>COUNTIF(Sheet1!$F$2:$F$210,$A13)</f>
        <v>8</v>
      </c>
      <c r="C13" s="6">
        <f>COUNTIF(Sheet1!$G$2:$G$210,$A13)</f>
        <v>8</v>
      </c>
      <c r="D13" s="6">
        <f t="shared" si="0"/>
        <v>16</v>
      </c>
    </row>
    <row r="14" spans="1:4" x14ac:dyDescent="0.25">
      <c r="A14" s="3" t="s">
        <v>58</v>
      </c>
      <c r="B14" s="6">
        <f>COUNTIF(Sheet1!$F$2:$F$210,$A14)</f>
        <v>6</v>
      </c>
      <c r="C14" s="6">
        <f>COUNTIF(Sheet1!$G$2:$G$210,$A14)</f>
        <v>6</v>
      </c>
      <c r="D14" s="6">
        <f t="shared" si="0"/>
        <v>12</v>
      </c>
    </row>
    <row r="15" spans="1:4" x14ac:dyDescent="0.25">
      <c r="A15" s="3" t="s">
        <v>43</v>
      </c>
      <c r="B15" s="6">
        <f>COUNTIF(Sheet1!$F$2:$F$210,$A15)</f>
        <v>12</v>
      </c>
      <c r="C15" s="6">
        <f>COUNTIF(Sheet1!$G$2:$G$210,$A15)</f>
        <v>0</v>
      </c>
      <c r="D15" s="6">
        <f t="shared" si="0"/>
        <v>12</v>
      </c>
    </row>
    <row r="16" spans="1:4" x14ac:dyDescent="0.25">
      <c r="A16" s="3" t="s">
        <v>46</v>
      </c>
      <c r="B16" s="6">
        <f>COUNTIF(Sheet1!$F$2:$F$210,$A16)</f>
        <v>9</v>
      </c>
      <c r="C16" s="6">
        <f>COUNTIF(Sheet1!$G$2:$G$210,$A16)</f>
        <v>5</v>
      </c>
      <c r="D16" s="6">
        <f t="shared" si="0"/>
        <v>14</v>
      </c>
    </row>
    <row r="17" spans="1:9" x14ac:dyDescent="0.25">
      <c r="A17" s="1" t="s">
        <v>297</v>
      </c>
      <c r="B17" s="6">
        <f>COUNTIF(Sheet1!$F$2:$F$210,$A17)</f>
        <v>5</v>
      </c>
      <c r="C17" s="6">
        <f>COUNTIF(Sheet1!$G$2:$G$210,$A17)</f>
        <v>6</v>
      </c>
      <c r="D17" s="6">
        <f t="shared" si="0"/>
        <v>11</v>
      </c>
    </row>
    <row r="18" spans="1:9" x14ac:dyDescent="0.25">
      <c r="A18" s="1" t="s">
        <v>299</v>
      </c>
      <c r="B18" s="6">
        <f>COUNTIF(Sheet1!$F$2:$F$210,$A18)</f>
        <v>10</v>
      </c>
      <c r="C18" s="6">
        <f>COUNTIF(Sheet1!$G$2:$G$210,$A18)</f>
        <v>6</v>
      </c>
      <c r="D18" s="6">
        <f t="shared" si="0"/>
        <v>16</v>
      </c>
    </row>
    <row r="19" spans="1:9" x14ac:dyDescent="0.25">
      <c r="A19" s="1" t="s">
        <v>298</v>
      </c>
      <c r="B19" s="6">
        <f>COUNTIF(Sheet1!$F$2:$F$210,$A19)</f>
        <v>6</v>
      </c>
      <c r="C19" s="6">
        <f>COUNTIF(Sheet1!$G$2:$G$210,$A19)</f>
        <v>6</v>
      </c>
      <c r="D19" s="6">
        <f t="shared" si="0"/>
        <v>12</v>
      </c>
    </row>
    <row r="20" spans="1:9" x14ac:dyDescent="0.25">
      <c r="A20" s="1" t="s">
        <v>301</v>
      </c>
      <c r="B20" s="6">
        <f>COUNTIF(Sheet1!$F$2:$F$210,$A20)</f>
        <v>4</v>
      </c>
      <c r="C20" s="6">
        <f>COUNTIF(Sheet1!$G$2:$G$210,$A20)</f>
        <v>11</v>
      </c>
      <c r="D20" s="6">
        <f t="shared" si="0"/>
        <v>15</v>
      </c>
    </row>
    <row r="21" spans="1:9" x14ac:dyDescent="0.25">
      <c r="A21" s="1" t="s">
        <v>302</v>
      </c>
      <c r="B21" s="6">
        <f>COUNTIF(Sheet1!$F$2:$F$210,$A21)</f>
        <v>11</v>
      </c>
      <c r="C21" s="6">
        <f>COUNTIF(Sheet1!$G$2:$G$210,$A21)</f>
        <v>4</v>
      </c>
      <c r="D21" s="6">
        <f t="shared" si="0"/>
        <v>15</v>
      </c>
    </row>
    <row r="22" spans="1:9" x14ac:dyDescent="0.25">
      <c r="A22" s="1" t="s">
        <v>434</v>
      </c>
      <c r="B22" s="6">
        <f>COUNTIF(Sheet1!$F$2:$F$210,$A22)</f>
        <v>7</v>
      </c>
      <c r="C22" s="6">
        <f>COUNTIF(Sheet1!$G$2:$G$210,$A22)</f>
        <v>8</v>
      </c>
      <c r="D22" s="6">
        <f t="shared" si="0"/>
        <v>15</v>
      </c>
    </row>
    <row r="23" spans="1:9" x14ac:dyDescent="0.25">
      <c r="A23" s="1" t="s">
        <v>435</v>
      </c>
      <c r="B23" s="6">
        <f>COUNTIF(Sheet1!$F$2:$F$210,$A23)</f>
        <v>8</v>
      </c>
      <c r="C23" s="6">
        <f>COUNTIF(Sheet1!$G$2:$G$210,$A23)</f>
        <v>7</v>
      </c>
      <c r="D23" s="6">
        <f t="shared" si="0"/>
        <v>15</v>
      </c>
    </row>
    <row r="24" spans="1:9" x14ac:dyDescent="0.25">
      <c r="A24" s="1" t="s">
        <v>436</v>
      </c>
      <c r="B24" s="6">
        <f>COUNTIF(Sheet1!$F$2:$F$210,$A24)</f>
        <v>8</v>
      </c>
      <c r="C24" s="6">
        <f>COUNTIF(Sheet1!$G$2:$G$210,$A24)</f>
        <v>7</v>
      </c>
      <c r="D24" s="6">
        <f t="shared" si="0"/>
        <v>15</v>
      </c>
    </row>
    <row r="25" spans="1:9" x14ac:dyDescent="0.25">
      <c r="A25" s="1" t="s">
        <v>437</v>
      </c>
      <c r="B25" s="6">
        <f>COUNTIF(Sheet1!$F$2:$F$210,$A25)</f>
        <v>7</v>
      </c>
      <c r="C25" s="6">
        <f>COUNTIF(Sheet1!$G$2:$G$210,$A25)</f>
        <v>8</v>
      </c>
      <c r="D25" s="6">
        <f t="shared" si="0"/>
        <v>15</v>
      </c>
    </row>
    <row r="26" spans="1:9" x14ac:dyDescent="0.25">
      <c r="A26" s="1" t="s">
        <v>300</v>
      </c>
      <c r="B26" s="6">
        <f>COUNTIF(Sheet1!$F$2:$F$210,$A26)</f>
        <v>6</v>
      </c>
      <c r="C26" s="6">
        <f>COUNTIF(Sheet1!$G$2:$G$210,$A26)</f>
        <v>10</v>
      </c>
      <c r="D26" s="6">
        <f t="shared" si="0"/>
        <v>16</v>
      </c>
      <c r="I26" s="19"/>
    </row>
    <row r="27" spans="1:9" x14ac:dyDescent="0.25">
      <c r="A27" s="1" t="s">
        <v>61</v>
      </c>
      <c r="B27" s="6">
        <f>COUNTIF(Sheet1!$F$2:$F$210,$A27)</f>
        <v>9</v>
      </c>
      <c r="C27" s="6">
        <f>COUNTIF(Sheet1!$G$2:$G$210,$A27)</f>
        <v>9</v>
      </c>
      <c r="D27" s="6">
        <f t="shared" si="0"/>
        <v>18</v>
      </c>
    </row>
    <row r="28" spans="1:9" x14ac:dyDescent="0.25">
      <c r="A28" s="3" t="s">
        <v>29</v>
      </c>
      <c r="B28" s="6">
        <f>COUNTIF(Sheet1!$F$2:$F$210,$A28)</f>
        <v>0</v>
      </c>
      <c r="C28" s="6">
        <f>COUNTIF(Sheet1!$G$2:$G$210,$A28)</f>
        <v>14</v>
      </c>
      <c r="D28" s="6">
        <f t="shared" si="0"/>
        <v>14</v>
      </c>
    </row>
    <row r="29" spans="1:9" x14ac:dyDescent="0.25">
      <c r="A29" s="3" t="s">
        <v>67</v>
      </c>
      <c r="B29" s="6">
        <f>COUNTIF(Sheet1!$F$2:$F$210,$A29)</f>
        <v>0</v>
      </c>
      <c r="C29" s="6">
        <f>COUNTIF(Sheet1!$G$2:$G$210,$A29)</f>
        <v>12</v>
      </c>
      <c r="D29" s="6">
        <f t="shared" si="0"/>
        <v>12</v>
      </c>
    </row>
    <row r="30" spans="1:9" x14ac:dyDescent="0.25">
      <c r="A30" s="3" t="s">
        <v>70</v>
      </c>
      <c r="B30" s="6">
        <f>COUNTIF(Sheet1!$F$2:$F$210,$A30)</f>
        <v>5</v>
      </c>
      <c r="C30" s="6">
        <f>COUNTIF(Sheet1!$G$2:$G$210,$A30)</f>
        <v>8</v>
      </c>
      <c r="D30" s="6">
        <f t="shared" si="0"/>
        <v>13</v>
      </c>
    </row>
  </sheetData>
  <conditionalFormatting sqref="D3:D30">
    <cfRule type="top10" dxfId="1" priority="2" bottom="1" rank="1"/>
    <cfRule type="top10" dxfId="0" priority="1" rank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Wardani Muhamad</dc:creator>
  <cp:lastModifiedBy>Win</cp:lastModifiedBy>
  <dcterms:created xsi:type="dcterms:W3CDTF">2015-11-30T06:11:43Z</dcterms:created>
  <dcterms:modified xsi:type="dcterms:W3CDTF">2015-12-03T07:41:16Z</dcterms:modified>
</cp:coreProperties>
</file>